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Original Data" sheetId="1" r:id="rId1"/>
    <sheet name="Constructed Data" sheetId="2" r:id="rId2"/>
  </sheets>
  <definedNames/>
  <calcPr fullCalcOnLoad="1"/>
</workbook>
</file>

<file path=xl/sharedStrings.xml><?xml version="1.0" encoding="utf-8"?>
<sst xmlns="http://schemas.openxmlformats.org/spreadsheetml/2006/main" count="287" uniqueCount="184">
  <si>
    <t>hrs</t>
  </si>
  <si>
    <t>index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</si>
  <si>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</si>
  <si>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</si>
  <si>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</si>
  <si>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</si>
  <si>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</si>
  <si>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</si>
  <si>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</si>
  <si>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</si>
  <si>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</si>
  <si>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</si>
  <si>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</si>
  <si>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</si>
  <si>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</si>
  <si>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</si>
  <si>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</si>
  <si>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</si>
  <si>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</si>
  <si>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</si>
  <si>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</si>
  <si>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</si>
  <si>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</si>
  <si>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</si>
  <si>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</si>
  <si>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</si>
  <si>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</si>
  <si>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O.26</t>
  </si>
  <si>
    <t>O.27</t>
  </si>
  <si>
    <t>O.28</t>
  </si>
  <si>
    <t>O.29</t>
  </si>
  <si>
    <t>O.30</t>
  </si>
  <si>
    <t>O.31</t>
  </si>
  <si>
    <t>O.32</t>
  </si>
  <si>
    <t>O.33</t>
  </si>
  <si>
    <t>O.34</t>
  </si>
  <si>
    <t>O.35</t>
  </si>
  <si>
    <t>O.36</t>
  </si>
  <si>
    <t>O.37</t>
  </si>
  <si>
    <t>O.38</t>
  </si>
  <si>
    <t>O.39</t>
  </si>
  <si>
    <t>O.40</t>
  </si>
  <si>
    <t>O.41</t>
  </si>
  <si>
    <t>O.42</t>
  </si>
  <si>
    <t>O.43</t>
  </si>
  <si>
    <t>O.44</t>
  </si>
  <si>
    <t>O.45</t>
  </si>
  <si>
    <t>O.46</t>
  </si>
  <si>
    <t>O.47</t>
  </si>
  <si>
    <t>O.48</t>
  </si>
  <si>
    <t>O.49</t>
  </si>
  <si>
    <t>O.50</t>
  </si>
  <si>
    <t>O.51</t>
  </si>
  <si>
    <t>O.52</t>
  </si>
  <si>
    <t>O.53</t>
  </si>
  <si>
    <t>O.54</t>
  </si>
  <si>
    <t>O.55</t>
  </si>
  <si>
    <t>O.56</t>
  </si>
  <si>
    <t>O.57</t>
  </si>
  <si>
    <t>O.58</t>
  </si>
  <si>
    <t>O.59</t>
  </si>
  <si>
    <t>O.60</t>
  </si>
  <si>
    <t>O.61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</si>
  <si>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</si>
  <si>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</si>
  <si>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</si>
  <si>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</si>
  <si>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</si>
  <si>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</si>
  <si>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</si>
  <si>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</si>
  <si>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</si>
  <si>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</si>
  <si>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</si>
  <si>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</si>
  <si>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</si>
  <si>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</si>
  <si>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</si>
  <si>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</si>
  <si>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</si>
  <si>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</si>
  <si>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</si>
  <si>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n.a.</t>
  </si>
  <si>
    <t>O.62</t>
  </si>
  <si>
    <t>O.63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</si>
  <si>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</si>
  <si>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</si>
  <si>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</si>
  <si>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</si>
  <si>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</si>
  <si>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</si>
  <si>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</si>
  <si>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</si>
  <si>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</si>
  <si>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mils. Francs</t>
  </si>
  <si>
    <t>thous.</t>
  </si>
  <si>
    <t>mils. NZD</t>
  </si>
  <si>
    <t>thous. USD</t>
  </si>
  <si>
    <t>mils. G-KD</t>
  </si>
  <si>
    <t>C.29</t>
  </si>
  <si>
    <t>C.30</t>
  </si>
  <si>
    <t>C.31</t>
  </si>
  <si>
    <t>C.32</t>
  </si>
  <si>
    <t>Swiss GDP</t>
  </si>
  <si>
    <t>Swiss Gross fixed captial formation</t>
  </si>
  <si>
    <t>Swiss changes in stock</t>
  </si>
  <si>
    <t>Gross fixed capital formation</t>
  </si>
  <si>
    <t>NZ GDP</t>
  </si>
  <si>
    <t>NZ gross fixed capital form</t>
  </si>
  <si>
    <t>NZ changes in stocks</t>
  </si>
  <si>
    <t>Swiss popn (15-64)</t>
  </si>
  <si>
    <t>Swiss Popn</t>
  </si>
  <si>
    <t>Swiss Man. Empl.</t>
  </si>
  <si>
    <t>1958=100</t>
  </si>
  <si>
    <t>1963=100</t>
  </si>
  <si>
    <t>Swiss Avg. employment</t>
  </si>
  <si>
    <t>Swiss avg weekly hrs in man</t>
  </si>
  <si>
    <t>Swiss avg yearly hrs</t>
  </si>
  <si>
    <t>NZ popn (15-64)</t>
  </si>
  <si>
    <t>NZ Popn</t>
  </si>
  <si>
    <t>NZ Index of empl.</t>
  </si>
  <si>
    <t>NZ empl.</t>
  </si>
  <si>
    <t>NZ avg weekly hrs in man</t>
  </si>
  <si>
    <t>NZ avg. yearly hrs</t>
  </si>
  <si>
    <t>Japan GDP</t>
  </si>
  <si>
    <t>mils 1995 Yen</t>
  </si>
  <si>
    <t>Japan popn (15-64)</t>
  </si>
  <si>
    <t>NZ exports</t>
  </si>
  <si>
    <t>NZ imports</t>
  </si>
  <si>
    <t>mils. 1995 NZD</t>
  </si>
  <si>
    <t>NZ total exports</t>
  </si>
  <si>
    <t>NZ total imports</t>
  </si>
  <si>
    <t>NZ exp to UK</t>
  </si>
  <si>
    <t>NZ imp from UK</t>
  </si>
  <si>
    <t>NZ imports (SITC 7)</t>
  </si>
  <si>
    <t>NZ imp (SITC 7) from UK</t>
  </si>
  <si>
    <t>Swiss exports</t>
  </si>
  <si>
    <t>Swiss imports</t>
  </si>
  <si>
    <t>mils. 1995 Francs</t>
  </si>
  <si>
    <t>Swiss real GDP</t>
  </si>
  <si>
    <t>NZ real GDP</t>
  </si>
  <si>
    <t>Italy real GDP</t>
  </si>
  <si>
    <t>index 1995=100</t>
  </si>
  <si>
    <t>Italy Popn</t>
  </si>
  <si>
    <t>Italy popn (15-64)</t>
  </si>
  <si>
    <t>US real GDP</t>
  </si>
  <si>
    <t>1995=100</t>
  </si>
  <si>
    <t>US Popn</t>
  </si>
  <si>
    <t>US popn (15-64)</t>
  </si>
  <si>
    <t>mil 1995 Francs</t>
  </si>
  <si>
    <t>mil Francs</t>
  </si>
  <si>
    <t>mil USD</t>
  </si>
  <si>
    <t>thousands</t>
  </si>
  <si>
    <t>hours</t>
  </si>
  <si>
    <t>1973=100</t>
  </si>
  <si>
    <t>1974=100</t>
  </si>
  <si>
    <t>1995 SFr</t>
  </si>
  <si>
    <t>1995 NZ dollars</t>
  </si>
  <si>
    <t>mil 1990 G-K dollars</t>
  </si>
  <si>
    <t>Swiss invest</t>
  </si>
  <si>
    <t>Swiss Inv</t>
  </si>
  <si>
    <t>mil 1995 NZ dollars</t>
  </si>
  <si>
    <t>mil dollars</t>
  </si>
  <si>
    <t>NZ inv</t>
  </si>
  <si>
    <t>mil 1995 USD</t>
  </si>
  <si>
    <t>NZ investment</t>
  </si>
  <si>
    <t>Swiss employment</t>
  </si>
  <si>
    <t>Swiss hours worked/week</t>
  </si>
  <si>
    <t>NZ employment</t>
  </si>
  <si>
    <t>Swiss terms of trade</t>
  </si>
  <si>
    <t>NZ terms of trade</t>
  </si>
  <si>
    <t>detrended 2%</t>
  </si>
  <si>
    <t>Swiss capital stock</t>
  </si>
  <si>
    <t>NZ capital stock</t>
  </si>
  <si>
    <t>Swiss TFP</t>
  </si>
  <si>
    <t>NZ TFP</t>
  </si>
  <si>
    <t>percentage of total exports</t>
  </si>
  <si>
    <t>percentage of total imports</t>
  </si>
  <si>
    <t>Swiss GDP/worker</t>
  </si>
  <si>
    <t>Japan GDP/worker</t>
  </si>
  <si>
    <t>NZ GDP/worker</t>
  </si>
  <si>
    <t>NZ GDP/woker</t>
  </si>
  <si>
    <t>Italy GDP/worker</t>
  </si>
  <si>
    <t>US GDP/worker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</si>
</sst>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Alignment="1" quotePrefix="1">
      <alignment horizontal="center"/>
    </xf>
    <xf numFmtId="11" fontId="0" fillId="0" borderId="0" xfId="0" applyNumberFormat="1" applyAlignment="1">
      <alignment horizontal="center"/>
    </xf>
    <xf numFmtId="43" fontId="0" fillId="0" borderId="0" xfId="15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 wrapText="1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FF0000"/>
      <rgbColor rgb="00008000"/>
      <rgbColor rgb="00FF6600"/>
      <rgbColor rgb="00008080"/>
      <rgbColor rgb="00990000"/>
      <rgbColor rgb="000066CC"/>
      <rgbColor rgb="00CCCCFF"/>
      <rgbColor rgb="000000FF"/>
      <rgbColor rgb="00FF0000"/>
      <rgbColor rgb="00008000"/>
      <rgbColor rgb="00FF6600"/>
      <rgbColor rgb="00008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" sqref="E6"/>
    </sheetView>
  </sheetViews>
  <sheetFormatPr defaultColWidth="9.140625" defaultRowHeight="12.75"/>
  <cols>
    <col min="1" max="1" width="9.140625" style="2" customWidth="1"/>
    <col min="2" max="2" width="10.28125" style="2" customWidth="1"/>
    <col min="3" max="3" width="8.00390625" style="2" customWidth="1"/>
    <col min="4" max="4" width="9.00390625" style="2" customWidth="1"/>
    <col min="5" max="5" width="8.140625" style="2" customWidth="1"/>
    <col min="6" max="8" width="9.8515625" style="2" bestFit="1" customWidth="1"/>
    <col min="9" max="9" width="11.7109375" style="2" customWidth="1"/>
    <col min="10" max="10" width="7.421875" style="2" bestFit="1" customWidth="1"/>
    <col min="11" max="11" width="8.57421875" style="2" bestFit="1" customWidth="1"/>
    <col min="12" max="12" width="7.421875" style="2" bestFit="1" customWidth="1"/>
    <col min="13" max="35" width="9.28125" style="2" bestFit="1" customWidth="1"/>
    <col min="36" max="36" width="11.57421875" style="2" bestFit="1" customWidth="1"/>
    <col min="37" max="37" width="16.140625" style="2" bestFit="1" customWidth="1"/>
    <col min="38" max="38" width="9.28125" style="2" bestFit="1" customWidth="1"/>
    <col min="39" max="39" width="16.140625" style="2" bestFit="1" customWidth="1"/>
    <col min="40" max="42" width="9.28125" style="2" bestFit="1" customWidth="1"/>
    <col min="43" max="44" width="10.57421875" style="2" bestFit="1" customWidth="1"/>
    <col min="45" max="46" width="9.28125" style="2" bestFit="1" customWidth="1"/>
    <col min="47" max="47" width="9.57421875" style="2" bestFit="1" customWidth="1"/>
    <col min="48" max="48" width="9.28125" style="2" bestFit="1" customWidth="1"/>
    <col min="49" max="49" width="12.140625" style="2" customWidth="1"/>
    <col min="50" max="51" width="9.28125" style="2" bestFit="1" customWidth="1"/>
    <col min="52" max="52" width="10.421875" style="2" customWidth="1"/>
    <col min="53" max="53" width="5.8515625" style="2" customWidth="1"/>
    <col min="54" max="54" width="9.28125" style="2" bestFit="1" customWidth="1"/>
    <col min="55" max="58" width="9.28125" style="2" customWidth="1"/>
    <col min="59" max="61" width="9.28125" style="2" bestFit="1" customWidth="1"/>
    <col min="62" max="62" width="10.57421875" style="2" bestFit="1" customWidth="1"/>
    <col min="63" max="63" width="9.57421875" style="2" bestFit="1" customWidth="1"/>
    <col min="64" max="64" width="8.7109375" style="2" customWidth="1"/>
    <col min="65" max="66" width="9.28125" style="2" bestFit="1" customWidth="1"/>
    <col min="67" max="67" width="11.28125" style="2" bestFit="1" customWidth="1"/>
    <col min="68" max="16384" width="9.140625" style="2" customWidth="1"/>
  </cols>
  <sheetData>
    <row r="1" spans="2:83" ht="12.75"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2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2" t="s">
        <v>45</v>
      </c>
      <c r="AT1" s="2" t="s">
        <v>46</v>
      </c>
      <c r="AU1" s="2" t="s">
        <v>47</v>
      </c>
      <c r="AV1" s="2" t="s">
        <v>48</v>
      </c>
      <c r="AW1" s="2" t="s">
        <v>49</v>
      </c>
      <c r="AX1" s="2" t="s">
        <v>50</v>
      </c>
      <c r="AY1" s="2" t="s">
        <v>51</v>
      </c>
      <c r="AZ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83</v>
      </c>
      <c r="BN1" s="2" t="s">
        <v>84</v>
      </c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</row>
    <row r="2" spans="2:83" s="21" customFormat="1" ht="12.75">
      <c r="B2" s="21" t="s">
        <v>103</v>
      </c>
      <c r="C2" s="21" t="s">
        <v>103</v>
      </c>
      <c r="D2" s="21" t="s">
        <v>103</v>
      </c>
      <c r="E2" s="21" t="s">
        <v>103</v>
      </c>
      <c r="F2" s="21" t="s">
        <v>104</v>
      </c>
      <c r="G2" s="21" t="s">
        <v>105</v>
      </c>
      <c r="H2" s="21" t="s">
        <v>106</v>
      </c>
      <c r="I2" s="21" t="s">
        <v>107</v>
      </c>
      <c r="J2" s="21" t="s">
        <v>107</v>
      </c>
      <c r="K2" s="21" t="s">
        <v>107</v>
      </c>
      <c r="L2" s="21" t="s">
        <v>107</v>
      </c>
      <c r="M2" s="21" t="s">
        <v>107</v>
      </c>
      <c r="N2" s="21" t="s">
        <v>107</v>
      </c>
      <c r="O2" s="21" t="s">
        <v>108</v>
      </c>
      <c r="P2" s="21" t="s">
        <v>108</v>
      </c>
      <c r="Q2" s="21" t="s">
        <v>109</v>
      </c>
      <c r="R2" s="21" t="s">
        <v>109</v>
      </c>
      <c r="S2" s="21" t="s">
        <v>108</v>
      </c>
      <c r="T2" s="21" t="s">
        <v>110</v>
      </c>
      <c r="U2" s="21" t="s">
        <v>111</v>
      </c>
      <c r="V2" s="21" t="s">
        <v>111</v>
      </c>
      <c r="W2" s="21" t="s">
        <v>112</v>
      </c>
      <c r="X2" s="21" t="s">
        <v>112</v>
      </c>
      <c r="Y2" s="21" t="s">
        <v>115</v>
      </c>
      <c r="Z2" s="21" t="s">
        <v>116</v>
      </c>
      <c r="AA2" s="21" t="s">
        <v>116</v>
      </c>
      <c r="AB2" s="21" t="s">
        <v>117</v>
      </c>
      <c r="AC2" s="21" t="s">
        <v>118</v>
      </c>
      <c r="AD2" s="21" t="s">
        <v>119</v>
      </c>
      <c r="AE2" s="21" t="s">
        <v>119</v>
      </c>
      <c r="AF2" s="21" t="s">
        <v>120</v>
      </c>
      <c r="AG2" s="21" t="s">
        <v>121</v>
      </c>
      <c r="AH2" s="21" t="s">
        <v>122</v>
      </c>
      <c r="AI2" s="21" t="s">
        <v>122</v>
      </c>
      <c r="AJ2" s="21" t="s">
        <v>123</v>
      </c>
      <c r="AK2" s="21" t="s">
        <v>124</v>
      </c>
      <c r="AL2" s="21" t="s">
        <v>126</v>
      </c>
      <c r="AM2" s="21" t="s">
        <v>127</v>
      </c>
      <c r="AN2" s="21" t="s">
        <v>128</v>
      </c>
      <c r="AO2" s="21" t="s">
        <v>127</v>
      </c>
      <c r="AP2" s="21" t="s">
        <v>128</v>
      </c>
      <c r="AQ2" s="21" t="s">
        <v>130</v>
      </c>
      <c r="AR2" s="21" t="s">
        <v>131</v>
      </c>
      <c r="AS2" s="21" t="s">
        <v>132</v>
      </c>
      <c r="AT2" s="21" t="s">
        <v>133</v>
      </c>
      <c r="AU2" s="21" t="s">
        <v>134</v>
      </c>
      <c r="AV2" s="21" t="s">
        <v>135</v>
      </c>
      <c r="AW2" s="21" t="s">
        <v>136</v>
      </c>
      <c r="AX2" s="21" t="s">
        <v>137</v>
      </c>
      <c r="AY2" s="21" t="s">
        <v>136</v>
      </c>
      <c r="AZ2" s="21" t="s">
        <v>137</v>
      </c>
      <c r="BC2" s="21" t="s">
        <v>139</v>
      </c>
      <c r="BD2" s="21" t="s">
        <v>111</v>
      </c>
      <c r="BE2" s="21" t="s">
        <v>140</v>
      </c>
      <c r="BF2" s="21" t="s">
        <v>119</v>
      </c>
      <c r="BG2" s="21" t="s">
        <v>141</v>
      </c>
      <c r="BH2" s="21" t="s">
        <v>141</v>
      </c>
      <c r="BI2" s="21" t="s">
        <v>143</v>
      </c>
      <c r="BJ2" s="21" t="s">
        <v>144</v>
      </c>
      <c r="BK2" s="21" t="s">
        <v>145</v>
      </c>
      <c r="BL2" s="21" t="s">
        <v>145</v>
      </c>
      <c r="BM2" s="21" t="s">
        <v>147</v>
      </c>
      <c r="BN2" s="21" t="s">
        <v>148</v>
      </c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</row>
    <row r="3" spans="2:66" s="23" customFormat="1" ht="12" customHeight="1">
      <c r="B3" s="23" t="s">
        <v>94</v>
      </c>
      <c r="C3" s="23" t="s">
        <v>94</v>
      </c>
      <c r="D3" s="23" t="s">
        <v>94</v>
      </c>
      <c r="E3" s="23" t="s">
        <v>94</v>
      </c>
      <c r="F3" s="23" t="s">
        <v>94</v>
      </c>
      <c r="G3" s="23" t="s">
        <v>94</v>
      </c>
      <c r="H3" s="23" t="s">
        <v>94</v>
      </c>
      <c r="I3" s="23" t="s">
        <v>96</v>
      </c>
      <c r="J3" s="23" t="s">
        <v>96</v>
      </c>
      <c r="K3" s="23" t="s">
        <v>96</v>
      </c>
      <c r="L3" s="23" t="s">
        <v>96</v>
      </c>
      <c r="M3" s="23" t="s">
        <v>96</v>
      </c>
      <c r="N3" s="23" t="s">
        <v>96</v>
      </c>
      <c r="O3" s="23" t="s">
        <v>96</v>
      </c>
      <c r="P3" s="23" t="s">
        <v>96</v>
      </c>
      <c r="Q3" s="23" t="s">
        <v>96</v>
      </c>
      <c r="R3" s="23" t="s">
        <v>96</v>
      </c>
      <c r="S3" s="23" t="s">
        <v>96</v>
      </c>
      <c r="T3" s="23" t="s">
        <v>95</v>
      </c>
      <c r="U3" s="23" t="s">
        <v>95</v>
      </c>
      <c r="V3" s="23" t="s">
        <v>95</v>
      </c>
      <c r="W3" s="23" t="s">
        <v>113</v>
      </c>
      <c r="X3" s="23" t="s">
        <v>114</v>
      </c>
      <c r="Y3" s="23" t="s">
        <v>95</v>
      </c>
      <c r="Z3" s="23" t="s">
        <v>0</v>
      </c>
      <c r="AA3" s="23" t="s">
        <v>0</v>
      </c>
      <c r="AB3" s="23" t="s">
        <v>0</v>
      </c>
      <c r="AC3" s="23" t="s">
        <v>95</v>
      </c>
      <c r="AD3" s="23" t="s">
        <v>95</v>
      </c>
      <c r="AE3" s="23" t="s">
        <v>95</v>
      </c>
      <c r="AF3" s="23" t="s">
        <v>1</v>
      </c>
      <c r="AG3" s="23" t="s">
        <v>95</v>
      </c>
      <c r="AH3" s="23" t="s">
        <v>0</v>
      </c>
      <c r="AI3" s="23" t="s">
        <v>0</v>
      </c>
      <c r="AJ3" s="23" t="s">
        <v>0</v>
      </c>
      <c r="AK3" s="24" t="s">
        <v>125</v>
      </c>
      <c r="AL3" s="23" t="s">
        <v>95</v>
      </c>
      <c r="AM3" s="25" t="s">
        <v>96</v>
      </c>
      <c r="AN3" s="25" t="s">
        <v>96</v>
      </c>
      <c r="AO3" s="25" t="s">
        <v>129</v>
      </c>
      <c r="AP3" s="25" t="s">
        <v>129</v>
      </c>
      <c r="AQ3" s="25" t="s">
        <v>97</v>
      </c>
      <c r="AR3" s="25" t="s">
        <v>97</v>
      </c>
      <c r="AS3" s="25" t="s">
        <v>97</v>
      </c>
      <c r="AT3" s="25" t="s">
        <v>97</v>
      </c>
      <c r="AU3" s="25" t="s">
        <v>97</v>
      </c>
      <c r="AV3" s="25" t="s">
        <v>97</v>
      </c>
      <c r="AW3" s="24" t="s">
        <v>94</v>
      </c>
      <c r="AX3" s="24" t="s">
        <v>94</v>
      </c>
      <c r="AY3" s="24" t="s">
        <v>138</v>
      </c>
      <c r="AZ3" s="24" t="s">
        <v>138</v>
      </c>
      <c r="BA3" s="24"/>
      <c r="BB3" s="26"/>
      <c r="BC3" s="25" t="s">
        <v>98</v>
      </c>
      <c r="BD3" s="26" t="s">
        <v>95</v>
      </c>
      <c r="BE3" s="25" t="s">
        <v>98</v>
      </c>
      <c r="BF3" s="26" t="s">
        <v>95</v>
      </c>
      <c r="BG3" s="25" t="s">
        <v>98</v>
      </c>
      <c r="BH3" s="26" t="s">
        <v>142</v>
      </c>
      <c r="BI3" s="26" t="s">
        <v>95</v>
      </c>
      <c r="BJ3" s="26" t="s">
        <v>95</v>
      </c>
      <c r="BK3" s="25" t="s">
        <v>98</v>
      </c>
      <c r="BL3" s="26" t="s">
        <v>146</v>
      </c>
      <c r="BM3" s="26" t="s">
        <v>95</v>
      </c>
      <c r="BN3" s="23" t="s">
        <v>95</v>
      </c>
    </row>
    <row r="4" spans="1:67" ht="12.75">
      <c r="A4" s="2">
        <v>1955</v>
      </c>
      <c r="B4" s="1">
        <v>68775</v>
      </c>
      <c r="C4" s="1"/>
      <c r="D4" s="1">
        <v>27205</v>
      </c>
      <c r="E4" s="1"/>
      <c r="F4" s="1">
        <v>5630</v>
      </c>
      <c r="G4" s="1">
        <v>920</v>
      </c>
      <c r="H4" s="1"/>
      <c r="I4" s="1">
        <v>5190</v>
      </c>
      <c r="J4" s="1"/>
      <c r="K4" s="1"/>
      <c r="L4" s="1">
        <v>1979</v>
      </c>
      <c r="M4" s="1"/>
      <c r="N4" s="1"/>
      <c r="O4" s="1">
        <v>453</v>
      </c>
      <c r="P4" s="1"/>
      <c r="Q4" s="1">
        <v>38</v>
      </c>
      <c r="R4" s="1"/>
      <c r="S4" s="1"/>
      <c r="T4" s="4"/>
      <c r="U4" s="3">
        <v>4980</v>
      </c>
      <c r="V4" s="1"/>
      <c r="W4" s="1">
        <v>93</v>
      </c>
      <c r="X4" s="1"/>
      <c r="Y4" s="1"/>
      <c r="Z4" s="1">
        <v>47.7</v>
      </c>
      <c r="AA4" s="1"/>
      <c r="AB4" s="1"/>
      <c r="AC4" s="1"/>
      <c r="AD4" s="1">
        <v>2130</v>
      </c>
      <c r="AE4" s="3"/>
      <c r="AF4" s="1">
        <v>93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9">
        <v>1920</v>
      </c>
      <c r="BC4" s="10">
        <v>16496</v>
      </c>
      <c r="BD4" s="10">
        <v>3877</v>
      </c>
      <c r="BE4" s="10">
        <v>7036</v>
      </c>
      <c r="BF4" s="10">
        <v>1241</v>
      </c>
      <c r="BG4" s="1">
        <v>94641</v>
      </c>
      <c r="BH4" s="1"/>
      <c r="BI4" s="1">
        <v>37398</v>
      </c>
      <c r="BJ4" s="1"/>
      <c r="BK4" s="1">
        <v>594135</v>
      </c>
      <c r="BL4" s="1"/>
      <c r="BM4" s="1">
        <v>106881</v>
      </c>
      <c r="BN4" s="1"/>
      <c r="BO4" s="8"/>
    </row>
    <row r="5" spans="1:67" ht="12.75">
      <c r="A5" s="2">
        <f>A4+1</f>
        <v>1956</v>
      </c>
      <c r="B5" s="1">
        <v>73333</v>
      </c>
      <c r="C5" s="1"/>
      <c r="D5" s="1">
        <v>29250</v>
      </c>
      <c r="E5" s="1"/>
      <c r="F5" s="1">
        <v>6450</v>
      </c>
      <c r="G5" s="1">
        <v>1260</v>
      </c>
      <c r="H5" s="1"/>
      <c r="I5" s="1">
        <v>5287</v>
      </c>
      <c r="J5" s="1"/>
      <c r="K5" s="1"/>
      <c r="L5" s="1">
        <v>2078</v>
      </c>
      <c r="M5" s="1"/>
      <c r="N5" s="1"/>
      <c r="O5" s="1">
        <v>459</v>
      </c>
      <c r="P5" s="1"/>
      <c r="Q5" s="1">
        <v>20</v>
      </c>
      <c r="R5" s="1"/>
      <c r="S5" s="1"/>
      <c r="T5" s="1">
        <v>3325</v>
      </c>
      <c r="U5" s="1">
        <v>5050</v>
      </c>
      <c r="V5" s="1">
        <v>5066</v>
      </c>
      <c r="W5" s="1">
        <v>97</v>
      </c>
      <c r="X5" s="1"/>
      <c r="Y5" s="1"/>
      <c r="Z5" s="1">
        <v>47.7</v>
      </c>
      <c r="AA5" s="1"/>
      <c r="AB5" s="1"/>
      <c r="AC5" s="5">
        <v>1298</v>
      </c>
      <c r="AD5" s="1">
        <v>2180</v>
      </c>
      <c r="AE5" s="5">
        <v>2183</v>
      </c>
      <c r="AF5" s="1">
        <v>95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9">
        <v>1921</v>
      </c>
      <c r="BC5" s="10">
        <v>16087</v>
      </c>
      <c r="BD5" s="10">
        <v>3876</v>
      </c>
      <c r="BE5" s="10">
        <v>6571</v>
      </c>
      <c r="BF5" s="10">
        <v>1275</v>
      </c>
      <c r="BG5" s="1">
        <v>93203</v>
      </c>
      <c r="BH5" s="1"/>
      <c r="BI5" s="1">
        <v>37691</v>
      </c>
      <c r="BJ5" s="1"/>
      <c r="BK5" s="1">
        <v>580667</v>
      </c>
      <c r="BL5" s="1"/>
      <c r="BM5" s="1">
        <v>108964</v>
      </c>
      <c r="BN5" s="1"/>
      <c r="BO5" s="8"/>
    </row>
    <row r="6" spans="1:67" ht="12.75">
      <c r="A6" s="2">
        <f aca="true" t="shared" si="0" ref="A6:A51">A5+1</f>
        <v>1957</v>
      </c>
      <c r="B6" s="1">
        <v>76250</v>
      </c>
      <c r="C6" s="1"/>
      <c r="D6" s="1">
        <v>31115</v>
      </c>
      <c r="E6" s="1"/>
      <c r="F6" s="1">
        <v>7085</v>
      </c>
      <c r="G6" s="1">
        <v>1445</v>
      </c>
      <c r="H6" s="1"/>
      <c r="I6" s="1">
        <v>5560</v>
      </c>
      <c r="J6" s="1"/>
      <c r="K6" s="1"/>
      <c r="L6" s="1">
        <v>2225</v>
      </c>
      <c r="M6" s="1"/>
      <c r="N6" s="1"/>
      <c r="O6" s="1">
        <v>501</v>
      </c>
      <c r="P6" s="1"/>
      <c r="Q6" s="1">
        <v>32</v>
      </c>
      <c r="R6" s="1"/>
      <c r="S6" s="1"/>
      <c r="T6" s="1">
        <v>3364</v>
      </c>
      <c r="U6" s="1"/>
      <c r="V6" s="1">
        <v>5130</v>
      </c>
      <c r="W6" s="1">
        <v>102</v>
      </c>
      <c r="X6" s="1"/>
      <c r="Y6" s="1"/>
      <c r="Z6" s="1">
        <v>47.4</v>
      </c>
      <c r="AA6" s="1"/>
      <c r="AB6" s="1"/>
      <c r="AC6" s="5">
        <v>1324</v>
      </c>
      <c r="AD6" s="1"/>
      <c r="AE6" s="5">
        <v>2233</v>
      </c>
      <c r="AF6" s="1">
        <v>97</v>
      </c>
      <c r="AG6" s="1"/>
      <c r="AH6" s="1">
        <v>39.9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9">
        <v>1922</v>
      </c>
      <c r="BC6" s="10">
        <v>17645</v>
      </c>
      <c r="BD6" s="10">
        <v>3874</v>
      </c>
      <c r="BE6" s="10">
        <v>6345</v>
      </c>
      <c r="BF6" s="10">
        <v>1304</v>
      </c>
      <c r="BG6" s="1">
        <v>98019</v>
      </c>
      <c r="BH6" s="1"/>
      <c r="BI6" s="1">
        <v>38086</v>
      </c>
      <c r="BJ6" s="1"/>
      <c r="BK6" s="1">
        <v>612782</v>
      </c>
      <c r="BL6" s="1"/>
      <c r="BM6" s="1">
        <v>110484</v>
      </c>
      <c r="BN6" s="1"/>
      <c r="BO6" s="8"/>
    </row>
    <row r="7" spans="1:67" ht="12.75">
      <c r="A7" s="2">
        <f t="shared" si="0"/>
        <v>1958</v>
      </c>
      <c r="B7" s="1">
        <v>74617</v>
      </c>
      <c r="C7" s="1"/>
      <c r="D7" s="1">
        <v>31990</v>
      </c>
      <c r="E7" s="1"/>
      <c r="F7" s="1">
        <v>6715</v>
      </c>
      <c r="G7" s="1">
        <v>475</v>
      </c>
      <c r="H7" s="1"/>
      <c r="I7" s="1">
        <v>5720</v>
      </c>
      <c r="J7" s="1"/>
      <c r="K7" s="1"/>
      <c r="L7" s="1">
        <v>2321</v>
      </c>
      <c r="M7" s="1"/>
      <c r="N7" s="1"/>
      <c r="O7" s="1">
        <v>504</v>
      </c>
      <c r="P7" s="1"/>
      <c r="Q7" s="1">
        <v>31</v>
      </c>
      <c r="R7" s="1"/>
      <c r="S7" s="1"/>
      <c r="T7" s="1">
        <v>3408</v>
      </c>
      <c r="U7" s="1"/>
      <c r="V7" s="1">
        <v>5197</v>
      </c>
      <c r="W7" s="1">
        <v>100</v>
      </c>
      <c r="X7" s="1"/>
      <c r="Y7" s="1"/>
      <c r="Z7" s="1">
        <v>46.8</v>
      </c>
      <c r="AA7" s="1"/>
      <c r="AB7" s="1"/>
      <c r="AC7" s="5">
        <v>1350</v>
      </c>
      <c r="AD7" s="1"/>
      <c r="AE7" s="5">
        <v>2286</v>
      </c>
      <c r="AF7" s="1">
        <v>100</v>
      </c>
      <c r="AG7" s="1"/>
      <c r="AH7" s="1">
        <v>39.8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9">
        <v>1923</v>
      </c>
      <c r="BC7" s="10">
        <v>18666</v>
      </c>
      <c r="BD7" s="10">
        <v>3883</v>
      </c>
      <c r="BE7" s="10">
        <v>6856</v>
      </c>
      <c r="BF7" s="10">
        <v>1326</v>
      </c>
      <c r="BG7" s="1">
        <v>103942</v>
      </c>
      <c r="BH7" s="1"/>
      <c r="BI7" s="1">
        <v>38460</v>
      </c>
      <c r="BJ7" s="1"/>
      <c r="BK7" s="1">
        <v>693589</v>
      </c>
      <c r="BL7" s="1"/>
      <c r="BM7" s="1">
        <v>112387</v>
      </c>
      <c r="BN7" s="1"/>
      <c r="BO7" s="8"/>
    </row>
    <row r="8" spans="1:67" ht="12.75">
      <c r="A8" s="2">
        <f t="shared" si="0"/>
        <v>1959</v>
      </c>
      <c r="B8" s="1">
        <v>79331</v>
      </c>
      <c r="C8" s="1"/>
      <c r="D8" s="1">
        <v>33975</v>
      </c>
      <c r="E8" s="1"/>
      <c r="F8" s="1">
        <v>7790</v>
      </c>
      <c r="G8" s="1">
        <v>715</v>
      </c>
      <c r="H8" s="1"/>
      <c r="I8" s="1">
        <v>5945</v>
      </c>
      <c r="J8" s="1"/>
      <c r="K8" s="1"/>
      <c r="L8" s="1">
        <v>2482</v>
      </c>
      <c r="M8" s="1"/>
      <c r="N8" s="1"/>
      <c r="O8" s="1">
        <v>523</v>
      </c>
      <c r="P8" s="1"/>
      <c r="Q8" s="1">
        <v>26</v>
      </c>
      <c r="R8" s="1"/>
      <c r="S8" s="1"/>
      <c r="T8" s="1">
        <v>3455</v>
      </c>
      <c r="U8" s="1"/>
      <c r="V8" s="1">
        <v>5263</v>
      </c>
      <c r="W8" s="1">
        <v>99</v>
      </c>
      <c r="X8" s="1"/>
      <c r="Y8" s="1"/>
      <c r="Z8" s="1">
        <v>46.6</v>
      </c>
      <c r="AA8" s="1"/>
      <c r="AB8" s="1"/>
      <c r="AC8" s="5">
        <v>1372</v>
      </c>
      <c r="AD8" s="1"/>
      <c r="AE8" s="5">
        <v>2335</v>
      </c>
      <c r="AF8" s="1">
        <v>102</v>
      </c>
      <c r="AG8" s="1"/>
      <c r="AH8" s="1">
        <v>40.1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9">
        <v>1924</v>
      </c>
      <c r="BC8" s="10">
        <v>19362</v>
      </c>
      <c r="BD8" s="10">
        <v>3896</v>
      </c>
      <c r="BE8" s="10">
        <v>6978</v>
      </c>
      <c r="BF8" s="10">
        <v>1350</v>
      </c>
      <c r="BG8" s="1">
        <v>104965</v>
      </c>
      <c r="BH8" s="1"/>
      <c r="BI8" s="1">
        <v>38810</v>
      </c>
      <c r="BJ8" s="1"/>
      <c r="BK8" s="1">
        <v>714826</v>
      </c>
      <c r="BL8" s="1"/>
      <c r="BM8" s="1">
        <v>114558</v>
      </c>
      <c r="BN8" s="1"/>
      <c r="BO8" s="8"/>
    </row>
    <row r="9" spans="1:67" ht="12.75">
      <c r="A9" s="2">
        <f t="shared" si="0"/>
        <v>1960</v>
      </c>
      <c r="B9" s="1">
        <v>84877</v>
      </c>
      <c r="C9" s="1"/>
      <c r="D9" s="1">
        <v>37370</v>
      </c>
      <c r="E9" s="1"/>
      <c r="F9" s="1">
        <v>9270</v>
      </c>
      <c r="G9" s="1">
        <v>4570</v>
      </c>
      <c r="H9" s="1"/>
      <c r="I9" s="1">
        <v>6305</v>
      </c>
      <c r="J9" s="1">
        <v>6702</v>
      </c>
      <c r="K9" s="1"/>
      <c r="L9" s="1">
        <v>2687</v>
      </c>
      <c r="M9" s="1">
        <v>2813</v>
      </c>
      <c r="N9" s="1"/>
      <c r="O9" s="1">
        <v>599</v>
      </c>
      <c r="P9" s="1">
        <v>601</v>
      </c>
      <c r="Q9" s="1">
        <v>44</v>
      </c>
      <c r="R9" s="1">
        <v>52</v>
      </c>
      <c r="S9" s="1"/>
      <c r="T9" s="1">
        <v>3600</v>
      </c>
      <c r="U9" s="1"/>
      <c r="V9" s="1">
        <v>5429</v>
      </c>
      <c r="W9" s="1">
        <v>105</v>
      </c>
      <c r="X9" s="1"/>
      <c r="Y9" s="1"/>
      <c r="Z9" s="1">
        <v>46.1</v>
      </c>
      <c r="AA9" s="1"/>
      <c r="AB9" s="1"/>
      <c r="AC9" s="5">
        <v>1390</v>
      </c>
      <c r="AD9" s="1"/>
      <c r="AE9" s="5">
        <v>2377</v>
      </c>
      <c r="AF9" s="1">
        <v>104</v>
      </c>
      <c r="AG9" s="1">
        <v>819.4</v>
      </c>
      <c r="AH9" s="1">
        <v>40.4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9">
        <v>1925</v>
      </c>
      <c r="BC9" s="10">
        <v>20776</v>
      </c>
      <c r="BD9" s="10">
        <v>3910</v>
      </c>
      <c r="BE9" s="10">
        <v>7350</v>
      </c>
      <c r="BF9" s="10">
        <v>1382</v>
      </c>
      <c r="BG9" s="1">
        <v>111895</v>
      </c>
      <c r="BH9" s="1"/>
      <c r="BI9" s="1">
        <v>39165</v>
      </c>
      <c r="BJ9" s="1"/>
      <c r="BK9" s="1">
        <v>731402</v>
      </c>
      <c r="BL9" s="1"/>
      <c r="BM9" s="1">
        <v>116284</v>
      </c>
      <c r="BN9" s="1"/>
      <c r="BO9" s="8"/>
    </row>
    <row r="10" spans="1:67" ht="12.75">
      <c r="A10" s="2">
        <f t="shared" si="0"/>
        <v>1961</v>
      </c>
      <c r="B10" s="1">
        <v>91759</v>
      </c>
      <c r="C10" s="1"/>
      <c r="D10" s="1">
        <v>42040</v>
      </c>
      <c r="E10" s="1"/>
      <c r="F10" s="1">
        <v>11510</v>
      </c>
      <c r="G10" s="1">
        <v>2110</v>
      </c>
      <c r="H10" s="1"/>
      <c r="I10" s="1"/>
      <c r="J10" s="1">
        <v>6787</v>
      </c>
      <c r="K10" s="1"/>
      <c r="L10" s="1"/>
      <c r="M10" s="1">
        <v>2872</v>
      </c>
      <c r="N10" s="1"/>
      <c r="O10" s="1"/>
      <c r="P10" s="1">
        <v>629</v>
      </c>
      <c r="Q10" s="1"/>
      <c r="R10" s="1">
        <v>70</v>
      </c>
      <c r="S10" s="1"/>
      <c r="T10" s="1">
        <v>3571</v>
      </c>
      <c r="U10" s="1"/>
      <c r="V10" s="1">
        <v>5434</v>
      </c>
      <c r="W10" s="1">
        <v>113</v>
      </c>
      <c r="X10" s="1"/>
      <c r="Y10" s="1"/>
      <c r="Z10" s="1">
        <v>45.8</v>
      </c>
      <c r="AA10" s="1"/>
      <c r="AB10" s="1"/>
      <c r="AC10" s="5">
        <v>1417</v>
      </c>
      <c r="AD10" s="1"/>
      <c r="AE10" s="5">
        <v>2427</v>
      </c>
      <c r="AF10" s="1"/>
      <c r="AG10" s="1">
        <v>844.9</v>
      </c>
      <c r="AH10" s="1">
        <v>40.2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9">
        <v>1926</v>
      </c>
      <c r="BC10" s="10">
        <v>21817</v>
      </c>
      <c r="BD10" s="10">
        <v>3932</v>
      </c>
      <c r="BE10" s="10">
        <v>6961</v>
      </c>
      <c r="BF10" s="10">
        <v>1412</v>
      </c>
      <c r="BG10" s="1">
        <v>113067</v>
      </c>
      <c r="BH10" s="1"/>
      <c r="BI10" s="1">
        <v>39502</v>
      </c>
      <c r="BJ10" s="1"/>
      <c r="BK10" s="1">
        <v>779057</v>
      </c>
      <c r="BL10" s="1"/>
      <c r="BM10" s="1">
        <v>117857</v>
      </c>
      <c r="BN10" s="1"/>
      <c r="BO10" s="8"/>
    </row>
    <row r="11" spans="1:67" ht="12.75">
      <c r="A11" s="2">
        <f t="shared" si="0"/>
        <v>1962</v>
      </c>
      <c r="B11" s="1">
        <v>96154</v>
      </c>
      <c r="C11" s="1"/>
      <c r="D11" s="1">
        <v>46620</v>
      </c>
      <c r="E11" s="1"/>
      <c r="F11" s="1">
        <v>13440</v>
      </c>
      <c r="G11" s="1">
        <v>1535</v>
      </c>
      <c r="H11" s="1"/>
      <c r="I11" s="1"/>
      <c r="J11" s="1">
        <v>7118</v>
      </c>
      <c r="K11" s="1"/>
      <c r="L11" s="1"/>
      <c r="M11" s="1">
        <v>3114</v>
      </c>
      <c r="N11" s="1"/>
      <c r="O11" s="1"/>
      <c r="P11" s="1">
        <v>613</v>
      </c>
      <c r="Q11" s="1"/>
      <c r="R11" s="1">
        <v>43</v>
      </c>
      <c r="S11" s="1"/>
      <c r="T11" s="1">
        <v>3658</v>
      </c>
      <c r="U11" s="1"/>
      <c r="V11" s="1">
        <v>5574</v>
      </c>
      <c r="W11" s="1">
        <v>119</v>
      </c>
      <c r="X11" s="1">
        <v>98</v>
      </c>
      <c r="Y11" s="1"/>
      <c r="Z11" s="1">
        <v>45.6</v>
      </c>
      <c r="AA11" s="1"/>
      <c r="AB11" s="1"/>
      <c r="AC11" s="5">
        <v>1456</v>
      </c>
      <c r="AD11" s="1"/>
      <c r="AE11" s="5">
        <v>2485</v>
      </c>
      <c r="AF11" s="1"/>
      <c r="AG11" s="1">
        <v>864.7</v>
      </c>
      <c r="AH11" s="1">
        <v>40.2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9">
        <v>1927</v>
      </c>
      <c r="BC11" s="10">
        <v>22987</v>
      </c>
      <c r="BD11" s="10">
        <v>3956</v>
      </c>
      <c r="BE11" s="10">
        <v>6763</v>
      </c>
      <c r="BF11" s="10">
        <v>1437</v>
      </c>
      <c r="BG11" s="1">
        <v>110621</v>
      </c>
      <c r="BH11" s="1"/>
      <c r="BI11" s="1">
        <v>39848</v>
      </c>
      <c r="BJ11" s="1"/>
      <c r="BK11" s="1">
        <v>786827</v>
      </c>
      <c r="BL11" s="1"/>
      <c r="BM11" s="1">
        <v>119502</v>
      </c>
      <c r="BN11" s="1"/>
      <c r="BO11" s="8"/>
    </row>
    <row r="12" spans="1:67" ht="12.75">
      <c r="A12" s="2">
        <f t="shared" si="0"/>
        <v>1963</v>
      </c>
      <c r="B12" s="1">
        <v>100846</v>
      </c>
      <c r="C12" s="1"/>
      <c r="D12" s="1">
        <v>51265</v>
      </c>
      <c r="E12" s="1"/>
      <c r="F12" s="1">
        <v>15385</v>
      </c>
      <c r="G12" s="1">
        <v>1065</v>
      </c>
      <c r="H12" s="1"/>
      <c r="I12" s="1"/>
      <c r="J12" s="1">
        <v>7459</v>
      </c>
      <c r="K12" s="1"/>
      <c r="L12" s="1"/>
      <c r="M12" s="1">
        <v>3397</v>
      </c>
      <c r="N12" s="1"/>
      <c r="O12" s="1"/>
      <c r="P12" s="1">
        <v>682</v>
      </c>
      <c r="Q12" s="1"/>
      <c r="R12" s="1">
        <v>65</v>
      </c>
      <c r="S12" s="1"/>
      <c r="T12" s="1">
        <v>3736</v>
      </c>
      <c r="U12" s="1"/>
      <c r="V12" s="1">
        <v>5694</v>
      </c>
      <c r="W12" s="1"/>
      <c r="X12" s="1">
        <v>100</v>
      </c>
      <c r="Y12" s="1"/>
      <c r="Z12" s="1">
        <v>45.5</v>
      </c>
      <c r="AA12" s="1"/>
      <c r="AB12" s="1"/>
      <c r="AC12" s="5">
        <v>1489</v>
      </c>
      <c r="AD12" s="1"/>
      <c r="AE12" s="5">
        <v>2537</v>
      </c>
      <c r="AF12" s="1"/>
      <c r="AG12" s="1">
        <v>889.1</v>
      </c>
      <c r="AH12" s="1">
        <v>40.5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9">
        <v>1928</v>
      </c>
      <c r="BC12" s="10">
        <v>24272</v>
      </c>
      <c r="BD12" s="10">
        <v>3988</v>
      </c>
      <c r="BE12" s="10">
        <v>7513</v>
      </c>
      <c r="BF12" s="10">
        <v>1454</v>
      </c>
      <c r="BG12" s="1">
        <v>118532</v>
      </c>
      <c r="BH12" s="1"/>
      <c r="BI12" s="1">
        <v>40186</v>
      </c>
      <c r="BJ12" s="1"/>
      <c r="BK12" s="1">
        <v>795633</v>
      </c>
      <c r="BL12" s="1"/>
      <c r="BM12" s="1">
        <v>120971</v>
      </c>
      <c r="BN12" s="1"/>
      <c r="BO12" s="8"/>
    </row>
    <row r="13" spans="1:67" ht="12.75">
      <c r="A13" s="2">
        <f t="shared" si="0"/>
        <v>1964</v>
      </c>
      <c r="B13" s="1">
        <v>106146</v>
      </c>
      <c r="C13" s="1"/>
      <c r="D13" s="1">
        <v>56825</v>
      </c>
      <c r="E13" s="1"/>
      <c r="F13" s="1">
        <v>17450</v>
      </c>
      <c r="G13" s="1">
        <v>1395</v>
      </c>
      <c r="H13" s="1"/>
      <c r="I13" s="1"/>
      <c r="J13" s="1">
        <v>7855</v>
      </c>
      <c r="K13" s="1"/>
      <c r="L13" s="1"/>
      <c r="M13" s="1">
        <v>3721</v>
      </c>
      <c r="N13" s="1"/>
      <c r="O13" s="1"/>
      <c r="P13" s="1">
        <v>795</v>
      </c>
      <c r="Q13" s="1"/>
      <c r="R13" s="1">
        <v>108</v>
      </c>
      <c r="S13" s="1"/>
      <c r="T13" s="1">
        <v>3795</v>
      </c>
      <c r="U13" s="1"/>
      <c r="V13" s="1">
        <v>5789</v>
      </c>
      <c r="W13" s="1"/>
      <c r="X13" s="1">
        <v>101</v>
      </c>
      <c r="Y13" s="1"/>
      <c r="Z13" s="1">
        <v>45.4</v>
      </c>
      <c r="AA13" s="1"/>
      <c r="AB13" s="1"/>
      <c r="AC13" s="5">
        <v>1522</v>
      </c>
      <c r="AD13" s="1"/>
      <c r="AE13" s="5">
        <v>2589</v>
      </c>
      <c r="AF13" s="1"/>
      <c r="AG13" s="1">
        <v>922.2</v>
      </c>
      <c r="AH13" s="1">
        <v>40.7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9">
        <v>1929</v>
      </c>
      <c r="BC13" s="10">
        <v>25117</v>
      </c>
      <c r="BD13" s="10">
        <v>4022</v>
      </c>
      <c r="BE13" s="10">
        <v>7780</v>
      </c>
      <c r="BF13" s="10">
        <v>1471</v>
      </c>
      <c r="BG13" s="1">
        <v>122443</v>
      </c>
      <c r="BH13" s="1"/>
      <c r="BI13" s="1">
        <v>40469</v>
      </c>
      <c r="BJ13" s="1"/>
      <c r="BK13" s="1">
        <v>844324</v>
      </c>
      <c r="BL13" s="1"/>
      <c r="BM13" s="1">
        <v>122245</v>
      </c>
      <c r="BN13" s="1"/>
      <c r="BO13" s="8"/>
    </row>
    <row r="14" spans="1:67" ht="12.75">
      <c r="A14" s="2">
        <f t="shared" si="0"/>
        <v>1965</v>
      </c>
      <c r="B14" s="1">
        <v>109524</v>
      </c>
      <c r="C14" s="1"/>
      <c r="D14" s="1">
        <v>60860</v>
      </c>
      <c r="E14" s="1"/>
      <c r="F14" s="1">
        <v>17465</v>
      </c>
      <c r="G14" s="1">
        <v>1050</v>
      </c>
      <c r="H14" s="1"/>
      <c r="I14" s="1"/>
      <c r="J14" s="1">
        <v>8171</v>
      </c>
      <c r="K14" s="1"/>
      <c r="L14" s="1"/>
      <c r="M14" s="1">
        <v>4012</v>
      </c>
      <c r="N14" s="1"/>
      <c r="O14" s="1"/>
      <c r="P14" s="1">
        <v>880</v>
      </c>
      <c r="Q14" s="1"/>
      <c r="R14" s="1">
        <v>196</v>
      </c>
      <c r="S14" s="1"/>
      <c r="T14" s="1">
        <v>3829</v>
      </c>
      <c r="U14" s="1"/>
      <c r="V14" s="1">
        <v>5857</v>
      </c>
      <c r="W14" s="1"/>
      <c r="X14" s="1">
        <v>99</v>
      </c>
      <c r="Y14" s="1"/>
      <c r="Z14" s="1">
        <v>44.9</v>
      </c>
      <c r="AA14" s="1"/>
      <c r="AB14" s="1"/>
      <c r="AC14" s="5">
        <v>1556</v>
      </c>
      <c r="AD14" s="1"/>
      <c r="AE14" s="5">
        <v>2635</v>
      </c>
      <c r="AF14" s="1"/>
      <c r="AG14" s="1">
        <v>962</v>
      </c>
      <c r="AH14" s="1">
        <v>40.7</v>
      </c>
      <c r="AI14" s="1"/>
      <c r="AJ14" s="1"/>
      <c r="AK14" s="1"/>
      <c r="AL14" s="1"/>
      <c r="AM14" s="1"/>
      <c r="AN14" s="1"/>
      <c r="AO14" s="1"/>
      <c r="AP14" s="1"/>
      <c r="AQ14" s="1">
        <v>979025</v>
      </c>
      <c r="AR14" s="1">
        <v>1044668</v>
      </c>
      <c r="AS14" s="1">
        <v>468696</v>
      </c>
      <c r="AT14" s="1">
        <v>369081</v>
      </c>
      <c r="AU14" s="1">
        <v>345793</v>
      </c>
      <c r="AV14" s="1">
        <v>179222</v>
      </c>
      <c r="AW14" s="1"/>
      <c r="AX14" s="1"/>
      <c r="AY14" s="1"/>
      <c r="AZ14" s="1"/>
      <c r="BA14" s="1"/>
      <c r="BB14" s="9">
        <v>1930</v>
      </c>
      <c r="BC14" s="10">
        <v>24954</v>
      </c>
      <c r="BD14" s="10">
        <v>4051</v>
      </c>
      <c r="BE14" s="10">
        <v>7443</v>
      </c>
      <c r="BF14" s="10">
        <v>1493</v>
      </c>
      <c r="BG14" s="1">
        <v>116411</v>
      </c>
      <c r="BH14" s="1"/>
      <c r="BI14" s="1">
        <v>40791</v>
      </c>
      <c r="BJ14" s="1"/>
      <c r="BK14" s="1">
        <v>769215</v>
      </c>
      <c r="BL14" s="1"/>
      <c r="BM14" s="1">
        <v>123668</v>
      </c>
      <c r="BN14" s="1"/>
      <c r="BO14" s="8"/>
    </row>
    <row r="15" spans="1:67" ht="12.75">
      <c r="A15" s="2">
        <f t="shared" si="0"/>
        <v>1966</v>
      </c>
      <c r="B15" s="1">
        <v>112219</v>
      </c>
      <c r="C15" s="1"/>
      <c r="D15" s="1">
        <v>65355</v>
      </c>
      <c r="E15" s="1"/>
      <c r="F15" s="1">
        <v>17905</v>
      </c>
      <c r="G15" s="1">
        <v>1260</v>
      </c>
      <c r="H15" s="1"/>
      <c r="I15" s="1"/>
      <c r="J15" s="1">
        <v>8453</v>
      </c>
      <c r="K15" s="1"/>
      <c r="L15" s="1"/>
      <c r="M15" s="1">
        <v>4190</v>
      </c>
      <c r="N15" s="1"/>
      <c r="O15" s="1"/>
      <c r="P15" s="1">
        <v>918</v>
      </c>
      <c r="Q15" s="1"/>
      <c r="R15" s="1">
        <v>195</v>
      </c>
      <c r="S15" s="1"/>
      <c r="T15" s="1">
        <v>3857</v>
      </c>
      <c r="U15" s="1"/>
      <c r="V15" s="1">
        <v>5918</v>
      </c>
      <c r="W15" s="1"/>
      <c r="X15" s="1">
        <v>97</v>
      </c>
      <c r="Y15" s="1"/>
      <c r="Z15" s="1">
        <v>44.8</v>
      </c>
      <c r="AA15" s="1"/>
      <c r="AB15" s="1"/>
      <c r="AC15" s="5">
        <v>1585</v>
      </c>
      <c r="AD15" s="1"/>
      <c r="AE15" s="5">
        <v>2683</v>
      </c>
      <c r="AF15" s="1"/>
      <c r="AG15" s="1">
        <v>998.4</v>
      </c>
      <c r="AH15" s="1">
        <v>40.6</v>
      </c>
      <c r="AI15" s="1"/>
      <c r="AJ15" s="1"/>
      <c r="AK15" s="1"/>
      <c r="AL15" s="1"/>
      <c r="AM15" s="1"/>
      <c r="AN15" s="1"/>
      <c r="AO15" s="1"/>
      <c r="AP15" s="1"/>
      <c r="AQ15" s="1">
        <v>1057685</v>
      </c>
      <c r="AR15" s="1">
        <v>1085404</v>
      </c>
      <c r="AS15" s="1">
        <v>448508</v>
      </c>
      <c r="AT15" s="1">
        <v>388785</v>
      </c>
      <c r="AU15" s="1">
        <v>375750</v>
      </c>
      <c r="AV15" s="1">
        <v>211639</v>
      </c>
      <c r="AW15" s="1"/>
      <c r="AX15" s="1"/>
      <c r="AY15" s="1"/>
      <c r="AZ15" s="1"/>
      <c r="BA15" s="1"/>
      <c r="BB15" s="9">
        <v>1931</v>
      </c>
      <c r="BC15" s="10">
        <v>23914</v>
      </c>
      <c r="BD15" s="10">
        <v>4080</v>
      </c>
      <c r="BE15" s="10">
        <v>6810</v>
      </c>
      <c r="BF15" s="10">
        <v>1514</v>
      </c>
      <c r="BG15" s="1">
        <v>115735</v>
      </c>
      <c r="BH15" s="1"/>
      <c r="BI15" s="1">
        <v>41132</v>
      </c>
      <c r="BJ15" s="1"/>
      <c r="BK15" s="1">
        <v>710164</v>
      </c>
      <c r="BL15" s="1"/>
      <c r="BM15" s="1">
        <v>124633</v>
      </c>
      <c r="BN15" s="1"/>
      <c r="BO15" s="8"/>
    </row>
    <row r="16" spans="1:67" ht="12.75">
      <c r="A16" s="2">
        <f t="shared" si="0"/>
        <v>1967</v>
      </c>
      <c r="B16" s="1">
        <v>115649</v>
      </c>
      <c r="C16" s="1"/>
      <c r="D16" s="1">
        <v>70350</v>
      </c>
      <c r="E16" s="1"/>
      <c r="F16" s="1">
        <v>18325</v>
      </c>
      <c r="G16" s="1">
        <v>2175</v>
      </c>
      <c r="H16" s="1"/>
      <c r="I16" s="1"/>
      <c r="J16" s="1">
        <v>8400</v>
      </c>
      <c r="K16" s="1"/>
      <c r="L16" s="1"/>
      <c r="M16" s="1">
        <v>4375</v>
      </c>
      <c r="N16" s="1"/>
      <c r="O16" s="1"/>
      <c r="P16" s="1">
        <v>889</v>
      </c>
      <c r="Q16" s="1"/>
      <c r="R16" s="1">
        <v>138</v>
      </c>
      <c r="S16" s="1"/>
      <c r="T16" s="1">
        <v>3898</v>
      </c>
      <c r="U16" s="1"/>
      <c r="V16" s="1">
        <v>5992</v>
      </c>
      <c r="W16" s="1"/>
      <c r="X16" s="1">
        <v>96</v>
      </c>
      <c r="Y16" s="1"/>
      <c r="Z16" s="1">
        <v>44.7</v>
      </c>
      <c r="AA16" s="1"/>
      <c r="AB16" s="1"/>
      <c r="AC16" s="5">
        <v>1614</v>
      </c>
      <c r="AD16" s="1"/>
      <c r="AE16" s="5">
        <v>2728</v>
      </c>
      <c r="AF16" s="1"/>
      <c r="AG16" s="1">
        <v>1025.4</v>
      </c>
      <c r="AH16" s="1">
        <v>40.2</v>
      </c>
      <c r="AI16" s="1"/>
      <c r="AJ16" s="1"/>
      <c r="AK16" s="1"/>
      <c r="AL16" s="1"/>
      <c r="AM16" s="1"/>
      <c r="AN16" s="1"/>
      <c r="AO16" s="1"/>
      <c r="AP16" s="1"/>
      <c r="AQ16" s="1">
        <v>968227</v>
      </c>
      <c r="AR16" s="1">
        <v>955198</v>
      </c>
      <c r="AS16" s="1">
        <v>435438</v>
      </c>
      <c r="AT16" s="1">
        <v>296817</v>
      </c>
      <c r="AU16" s="1">
        <v>314507</v>
      </c>
      <c r="AV16" s="1">
        <v>147621</v>
      </c>
      <c r="AW16" s="1"/>
      <c r="AX16" s="1"/>
      <c r="AY16" s="1"/>
      <c r="AZ16" s="1"/>
      <c r="BA16" s="1"/>
      <c r="BB16" s="9">
        <v>1932</v>
      </c>
      <c r="BC16" s="10">
        <v>23101</v>
      </c>
      <c r="BD16" s="10">
        <v>4102</v>
      </c>
      <c r="BE16" s="10">
        <v>6641</v>
      </c>
      <c r="BF16" s="10">
        <v>1527</v>
      </c>
      <c r="BG16" s="1">
        <v>119469</v>
      </c>
      <c r="BH16" s="1"/>
      <c r="BI16" s="1">
        <v>41431</v>
      </c>
      <c r="BJ16" s="1"/>
      <c r="BK16" s="1">
        <v>616408</v>
      </c>
      <c r="BL16" s="1"/>
      <c r="BM16" s="1">
        <v>125436</v>
      </c>
      <c r="BN16" s="1"/>
      <c r="BO16" s="8"/>
    </row>
    <row r="17" spans="1:67" ht="12.75">
      <c r="A17" s="2">
        <f t="shared" si="0"/>
        <v>1968</v>
      </c>
      <c r="B17" s="1">
        <v>119799</v>
      </c>
      <c r="C17" s="1"/>
      <c r="D17" s="1">
        <v>75120</v>
      </c>
      <c r="E17" s="1"/>
      <c r="F17" s="1">
        <v>19195</v>
      </c>
      <c r="G17" s="1">
        <v>1915</v>
      </c>
      <c r="H17" s="1"/>
      <c r="I17" s="1"/>
      <c r="J17" s="1">
        <v>8514</v>
      </c>
      <c r="K17" s="1"/>
      <c r="L17" s="1"/>
      <c r="M17" s="1">
        <v>4642</v>
      </c>
      <c r="N17" s="1"/>
      <c r="O17" s="1"/>
      <c r="P17" s="1">
        <v>859</v>
      </c>
      <c r="Q17" s="1"/>
      <c r="R17" s="1">
        <v>88</v>
      </c>
      <c r="S17" s="1"/>
      <c r="T17" s="1">
        <v>3946</v>
      </c>
      <c r="U17" s="1"/>
      <c r="V17" s="1">
        <v>6068</v>
      </c>
      <c r="W17" s="1"/>
      <c r="X17" s="1">
        <v>95</v>
      </c>
      <c r="Y17" s="1"/>
      <c r="Z17" s="1">
        <v>44.6</v>
      </c>
      <c r="AA17" s="1"/>
      <c r="AB17" s="1"/>
      <c r="AC17" s="5">
        <v>1633</v>
      </c>
      <c r="AD17" s="1"/>
      <c r="AE17" s="5">
        <v>2754</v>
      </c>
      <c r="AF17" s="1"/>
      <c r="AG17" s="1">
        <v>1006.9</v>
      </c>
      <c r="AH17" s="1">
        <v>40.2</v>
      </c>
      <c r="AI17" s="1"/>
      <c r="AJ17" s="1"/>
      <c r="AK17" s="1"/>
      <c r="AL17" s="1"/>
      <c r="AM17" s="1"/>
      <c r="AN17" s="1"/>
      <c r="AO17" s="1"/>
      <c r="AP17" s="1"/>
      <c r="AQ17" s="1">
        <v>989465</v>
      </c>
      <c r="AR17" s="1">
        <v>895837</v>
      </c>
      <c r="AS17" s="1">
        <v>395552</v>
      </c>
      <c r="AT17" s="1">
        <v>270288</v>
      </c>
      <c r="AU17" s="1">
        <v>257729</v>
      </c>
      <c r="AV17" s="1">
        <v>123205</v>
      </c>
      <c r="AW17" s="1"/>
      <c r="AX17" s="1"/>
      <c r="AY17" s="1"/>
      <c r="AZ17" s="1"/>
      <c r="BA17" s="1"/>
      <c r="BB17" s="9">
        <v>1933</v>
      </c>
      <c r="BC17" s="10">
        <v>24255</v>
      </c>
      <c r="BD17" s="10">
        <v>4122</v>
      </c>
      <c r="BE17" s="10">
        <v>7083</v>
      </c>
      <c r="BF17" s="10">
        <v>1540</v>
      </c>
      <c r="BG17" s="1">
        <v>118664</v>
      </c>
      <c r="BH17" s="1"/>
      <c r="BI17" s="1">
        <v>41753</v>
      </c>
      <c r="BJ17" s="1"/>
      <c r="BK17" s="1">
        <v>603458</v>
      </c>
      <c r="BL17" s="1"/>
      <c r="BM17" s="1">
        <v>126180</v>
      </c>
      <c r="BN17" s="1"/>
      <c r="BO17" s="8"/>
    </row>
    <row r="18" spans="1:67" ht="12.75">
      <c r="A18" s="2">
        <f t="shared" si="0"/>
        <v>1969</v>
      </c>
      <c r="B18" s="1">
        <v>126547</v>
      </c>
      <c r="C18" s="1"/>
      <c r="D18" s="1">
        <v>81395</v>
      </c>
      <c r="E18" s="1"/>
      <c r="F18" s="1">
        <v>20995</v>
      </c>
      <c r="G18" s="1">
        <v>2025</v>
      </c>
      <c r="H18" s="1"/>
      <c r="I18" s="1"/>
      <c r="J18" s="1">
        <v>9194</v>
      </c>
      <c r="K18" s="1"/>
      <c r="L18" s="1"/>
      <c r="M18" s="1">
        <v>5133</v>
      </c>
      <c r="N18" s="1"/>
      <c r="O18" s="1"/>
      <c r="P18" s="1">
        <v>1006</v>
      </c>
      <c r="Q18" s="1"/>
      <c r="R18" s="1">
        <v>140</v>
      </c>
      <c r="S18" s="1"/>
      <c r="T18" s="1">
        <v>3991</v>
      </c>
      <c r="U18" s="1"/>
      <c r="V18" s="1">
        <v>6137</v>
      </c>
      <c r="W18" s="1"/>
      <c r="X18" s="1">
        <v>95</v>
      </c>
      <c r="Y18" s="1">
        <v>3082</v>
      </c>
      <c r="Z18" s="1">
        <v>44.7</v>
      </c>
      <c r="AA18" s="1"/>
      <c r="AB18" s="1"/>
      <c r="AC18" s="5">
        <v>1651</v>
      </c>
      <c r="AD18" s="1"/>
      <c r="AE18" s="5">
        <v>2780</v>
      </c>
      <c r="AF18" s="1"/>
      <c r="AG18" s="1">
        <v>1032.2</v>
      </c>
      <c r="AH18" s="1">
        <v>40.5</v>
      </c>
      <c r="AI18" s="1"/>
      <c r="AJ18" s="1"/>
      <c r="AK18" s="1"/>
      <c r="AL18" s="1"/>
      <c r="AM18" s="1"/>
      <c r="AN18" s="1"/>
      <c r="AO18" s="1"/>
      <c r="AP18" s="1"/>
      <c r="AQ18" s="1">
        <v>1181935</v>
      </c>
      <c r="AR18" s="1">
        <v>1002401</v>
      </c>
      <c r="AS18" s="1">
        <v>456736</v>
      </c>
      <c r="AT18" s="1">
        <v>299464</v>
      </c>
      <c r="AU18" s="1">
        <v>302069</v>
      </c>
      <c r="AV18" s="1">
        <v>141425</v>
      </c>
      <c r="AW18" s="1"/>
      <c r="AX18" s="1"/>
      <c r="AY18" s="1"/>
      <c r="AZ18" s="1"/>
      <c r="BA18" s="1"/>
      <c r="BB18" s="9">
        <v>1934</v>
      </c>
      <c r="BC18" s="10">
        <v>24304</v>
      </c>
      <c r="BD18" s="10">
        <v>4140</v>
      </c>
      <c r="BE18" s="10">
        <v>7437</v>
      </c>
      <c r="BF18" s="10">
        <v>1552</v>
      </c>
      <c r="BG18" s="1">
        <v>119162</v>
      </c>
      <c r="BH18" s="1"/>
      <c r="BI18" s="1">
        <v>42093</v>
      </c>
      <c r="BJ18" s="1"/>
      <c r="BK18" s="1">
        <v>650078</v>
      </c>
      <c r="BL18" s="1"/>
      <c r="BM18" s="1">
        <v>126978</v>
      </c>
      <c r="BN18" s="1"/>
      <c r="BO18" s="8"/>
    </row>
    <row r="19" spans="1:67" ht="12.75">
      <c r="A19" s="2">
        <f t="shared" si="0"/>
        <v>1970</v>
      </c>
      <c r="B19" s="1">
        <v>134617</v>
      </c>
      <c r="C19" s="1">
        <v>263004.4</v>
      </c>
      <c r="D19" s="1">
        <v>90665</v>
      </c>
      <c r="E19" s="1">
        <v>95862.8</v>
      </c>
      <c r="F19" s="1">
        <v>24955</v>
      </c>
      <c r="G19" s="1">
        <v>4290</v>
      </c>
      <c r="H19" s="3">
        <v>32444.1</v>
      </c>
      <c r="I19" s="1"/>
      <c r="J19" s="1">
        <v>9376</v>
      </c>
      <c r="K19" s="1">
        <v>55523.9</v>
      </c>
      <c r="L19" s="1"/>
      <c r="M19" s="1">
        <v>5832</v>
      </c>
      <c r="N19" s="1">
        <v>5845.5</v>
      </c>
      <c r="O19" s="1"/>
      <c r="P19" s="1">
        <v>1214</v>
      </c>
      <c r="Q19" s="1"/>
      <c r="R19" s="1">
        <v>204</v>
      </c>
      <c r="S19" s="1">
        <v>1450</v>
      </c>
      <c r="T19" s="1">
        <v>4089</v>
      </c>
      <c r="U19" s="1"/>
      <c r="V19" s="1">
        <v>6270</v>
      </c>
      <c r="W19" s="1"/>
      <c r="X19" s="1"/>
      <c r="Y19" s="1">
        <v>3124</v>
      </c>
      <c r="Z19" s="1">
        <v>44.7</v>
      </c>
      <c r="AA19" s="1"/>
      <c r="AB19" s="1"/>
      <c r="AC19" s="5">
        <v>1681</v>
      </c>
      <c r="AD19" s="1"/>
      <c r="AE19" s="5">
        <v>2820</v>
      </c>
      <c r="AF19" s="1"/>
      <c r="AG19" s="1">
        <v>1064.8</v>
      </c>
      <c r="AH19" s="1">
        <v>40.4</v>
      </c>
      <c r="AI19" s="1"/>
      <c r="AJ19" s="1"/>
      <c r="AK19" s="1"/>
      <c r="AL19" s="1"/>
      <c r="AM19" s="1">
        <v>1281.9</v>
      </c>
      <c r="AN19" s="1">
        <v>1456.2</v>
      </c>
      <c r="AO19" s="1">
        <v>9448.6</v>
      </c>
      <c r="AP19" s="1">
        <v>9662.2</v>
      </c>
      <c r="AQ19" s="1">
        <v>1202287</v>
      </c>
      <c r="AR19" s="1">
        <v>1237611</v>
      </c>
      <c r="AS19" s="1">
        <v>412614</v>
      </c>
      <c r="AT19" s="1">
        <v>336746</v>
      </c>
      <c r="AU19" s="1">
        <v>412042</v>
      </c>
      <c r="AV19" s="1">
        <v>170527</v>
      </c>
      <c r="AW19" s="1">
        <v>29709.5</v>
      </c>
      <c r="AX19" s="1">
        <v>31249.1</v>
      </c>
      <c r="AY19" s="1">
        <v>57836.4</v>
      </c>
      <c r="AZ19" s="1">
        <v>44850.3</v>
      </c>
      <c r="BA19" s="1"/>
      <c r="BB19" s="9">
        <v>1935</v>
      </c>
      <c r="BC19" s="10">
        <v>24207</v>
      </c>
      <c r="BD19" s="10">
        <v>4155</v>
      </c>
      <c r="BE19" s="10">
        <v>7786</v>
      </c>
      <c r="BF19" s="10">
        <v>1562</v>
      </c>
      <c r="BG19" s="1">
        <v>130638</v>
      </c>
      <c r="BH19" s="1"/>
      <c r="BI19" s="1">
        <v>42429</v>
      </c>
      <c r="BJ19" s="1"/>
      <c r="BK19" s="1">
        <v>699805</v>
      </c>
      <c r="BL19" s="1"/>
      <c r="BM19" s="1">
        <v>127859</v>
      </c>
      <c r="BN19" s="1"/>
      <c r="BO19" s="8"/>
    </row>
    <row r="20" spans="1:67" ht="12.75">
      <c r="A20" s="2">
        <f t="shared" si="0"/>
        <v>1971</v>
      </c>
      <c r="B20" s="1"/>
      <c r="C20" s="1">
        <v>273723</v>
      </c>
      <c r="D20" s="1"/>
      <c r="E20" s="1">
        <v>108899.7</v>
      </c>
      <c r="F20" s="1"/>
      <c r="G20" s="1"/>
      <c r="H20" s="1">
        <v>37109.1</v>
      </c>
      <c r="I20" s="1"/>
      <c r="J20" s="1"/>
      <c r="K20" s="1">
        <v>57625.7</v>
      </c>
      <c r="L20" s="1"/>
      <c r="M20" s="1"/>
      <c r="N20" s="1">
        <v>6877.3</v>
      </c>
      <c r="O20" s="1"/>
      <c r="P20" s="1"/>
      <c r="Q20" s="1"/>
      <c r="R20" s="1"/>
      <c r="S20" s="1">
        <v>1723.4</v>
      </c>
      <c r="T20" s="1">
        <v>4146</v>
      </c>
      <c r="U20" s="1"/>
      <c r="V20" s="1">
        <v>6343</v>
      </c>
      <c r="W20" s="1"/>
      <c r="X20" s="1"/>
      <c r="Y20" s="1">
        <v>3199</v>
      </c>
      <c r="Z20" s="1">
        <v>44.6</v>
      </c>
      <c r="AA20" s="1"/>
      <c r="AB20" s="1"/>
      <c r="AC20" s="5">
        <v>1713</v>
      </c>
      <c r="AD20" s="1"/>
      <c r="AE20" s="5">
        <v>2864</v>
      </c>
      <c r="AF20" s="1"/>
      <c r="AG20" s="1">
        <v>1091.9</v>
      </c>
      <c r="AH20" s="1">
        <v>39.8</v>
      </c>
      <c r="AI20" s="1">
        <v>40.07857142857142</v>
      </c>
      <c r="AJ20" s="1"/>
      <c r="AK20" s="1"/>
      <c r="AL20" s="1"/>
      <c r="AM20" s="1">
        <v>1543</v>
      </c>
      <c r="AN20" s="1">
        <v>1488.8</v>
      </c>
      <c r="AO20" s="1">
        <v>10138.1</v>
      </c>
      <c r="AP20" s="1">
        <v>9475.6</v>
      </c>
      <c r="AQ20" s="1">
        <v>1330172</v>
      </c>
      <c r="AR20" s="1">
        <v>1370746</v>
      </c>
      <c r="AS20" s="1">
        <v>425201</v>
      </c>
      <c r="AT20" s="1">
        <v>384228</v>
      </c>
      <c r="AU20" s="1">
        <v>491651</v>
      </c>
      <c r="AV20" s="1">
        <v>207881</v>
      </c>
      <c r="AW20" s="1">
        <v>32059.5</v>
      </c>
      <c r="AX20" s="1">
        <v>33644</v>
      </c>
      <c r="AY20" s="1">
        <v>60084.9</v>
      </c>
      <c r="AZ20" s="1">
        <v>47641.7</v>
      </c>
      <c r="BA20" s="1"/>
      <c r="BB20" s="9">
        <v>1936</v>
      </c>
      <c r="BC20" s="10">
        <v>24288</v>
      </c>
      <c r="BD20" s="10">
        <v>4168</v>
      </c>
      <c r="BE20" s="10">
        <v>9232</v>
      </c>
      <c r="BF20" s="10">
        <v>1573</v>
      </c>
      <c r="BG20" s="1">
        <v>130866</v>
      </c>
      <c r="BH20" s="1"/>
      <c r="BI20" s="1">
        <v>42750</v>
      </c>
      <c r="BJ20" s="1"/>
      <c r="BK20" s="1">
        <v>799259</v>
      </c>
      <c r="BL20" s="1"/>
      <c r="BM20" s="1">
        <v>128681</v>
      </c>
      <c r="BN20" s="1"/>
      <c r="BO20" s="8"/>
    </row>
    <row r="21" spans="1:67" ht="12.75">
      <c r="A21" s="2">
        <f t="shared" si="0"/>
        <v>1972</v>
      </c>
      <c r="B21" s="1"/>
      <c r="C21" s="1">
        <v>282483.5</v>
      </c>
      <c r="D21" s="1"/>
      <c r="E21" s="1">
        <v>123401</v>
      </c>
      <c r="F21" s="1"/>
      <c r="G21" s="1"/>
      <c r="H21" s="1">
        <v>41152.9</v>
      </c>
      <c r="I21" s="1"/>
      <c r="J21" s="1"/>
      <c r="K21" s="1">
        <v>60575.7</v>
      </c>
      <c r="L21" s="1"/>
      <c r="M21" s="1"/>
      <c r="N21" s="1">
        <v>7866.2</v>
      </c>
      <c r="O21" s="1"/>
      <c r="P21" s="1"/>
      <c r="Q21" s="1"/>
      <c r="R21" s="1"/>
      <c r="S21" s="1">
        <v>1891.9</v>
      </c>
      <c r="T21" s="1">
        <v>4188</v>
      </c>
      <c r="U21" s="1"/>
      <c r="V21" s="1">
        <v>6401</v>
      </c>
      <c r="W21" s="1"/>
      <c r="X21" s="1"/>
      <c r="Y21" s="1">
        <v>3243</v>
      </c>
      <c r="Z21" s="1">
        <v>44.3</v>
      </c>
      <c r="AA21" s="1"/>
      <c r="AB21" s="1"/>
      <c r="AC21" s="5">
        <v>1748</v>
      </c>
      <c r="AD21" s="1"/>
      <c r="AE21" s="5">
        <v>2913</v>
      </c>
      <c r="AF21" s="1"/>
      <c r="AG21" s="1">
        <v>1101.1</v>
      </c>
      <c r="AH21" s="1"/>
      <c r="AI21" s="1">
        <v>40.375</v>
      </c>
      <c r="AJ21" s="1"/>
      <c r="AK21" s="1"/>
      <c r="AL21" s="1"/>
      <c r="AM21" s="1">
        <v>1924.8</v>
      </c>
      <c r="AN21" s="1">
        <v>1691.6</v>
      </c>
      <c r="AO21" s="1">
        <v>10347.5</v>
      </c>
      <c r="AP21" s="1">
        <v>10360.5</v>
      </c>
      <c r="AQ21" s="1">
        <v>1795992</v>
      </c>
      <c r="AR21" s="1">
        <v>1523929</v>
      </c>
      <c r="AS21" s="1">
        <v>539947</v>
      </c>
      <c r="AT21" s="1">
        <v>396392</v>
      </c>
      <c r="AU21" s="1">
        <v>555807</v>
      </c>
      <c r="AV21" s="1">
        <v>218612</v>
      </c>
      <c r="AW21" s="1">
        <v>35769.4</v>
      </c>
      <c r="AX21" s="1">
        <v>36813.9</v>
      </c>
      <c r="AY21" s="1">
        <v>63910.1</v>
      </c>
      <c r="AZ21" s="1">
        <v>51107.8</v>
      </c>
      <c r="BA21" s="1"/>
      <c r="BB21" s="9">
        <v>1937</v>
      </c>
      <c r="BC21" s="10">
        <v>25442</v>
      </c>
      <c r="BD21" s="10">
        <v>4180</v>
      </c>
      <c r="BE21" s="10">
        <v>9732</v>
      </c>
      <c r="BF21" s="10">
        <v>1587</v>
      </c>
      <c r="BG21" s="1">
        <v>139828</v>
      </c>
      <c r="BH21" s="1"/>
      <c r="BI21" s="1">
        <v>43068</v>
      </c>
      <c r="BJ21" s="1"/>
      <c r="BK21" s="1">
        <v>833446</v>
      </c>
      <c r="BL21" s="1"/>
      <c r="BM21" s="1">
        <v>129464</v>
      </c>
      <c r="BN21" s="1"/>
      <c r="BO21" s="8"/>
    </row>
    <row r="22" spans="1:67" ht="12.75">
      <c r="A22" s="2">
        <f t="shared" si="0"/>
        <v>1973</v>
      </c>
      <c r="B22" s="1"/>
      <c r="C22" s="1">
        <v>291099</v>
      </c>
      <c r="D22" s="1"/>
      <c r="E22" s="1">
        <v>137516.3</v>
      </c>
      <c r="F22" s="1"/>
      <c r="G22" s="1"/>
      <c r="H22" s="1">
        <v>45196.6</v>
      </c>
      <c r="I22" s="1"/>
      <c r="J22" s="1"/>
      <c r="K22" s="1">
        <v>65300.7</v>
      </c>
      <c r="L22" s="1"/>
      <c r="M22" s="1"/>
      <c r="N22" s="1">
        <v>9210.2</v>
      </c>
      <c r="O22" s="1"/>
      <c r="P22" s="1"/>
      <c r="Q22" s="1"/>
      <c r="R22" s="1"/>
      <c r="S22" s="1">
        <v>2530.1</v>
      </c>
      <c r="T22" s="1">
        <v>4219</v>
      </c>
      <c r="U22" s="1"/>
      <c r="V22" s="1">
        <v>6441</v>
      </c>
      <c r="W22" s="1"/>
      <c r="X22" s="1"/>
      <c r="Y22" s="1">
        <v>3277</v>
      </c>
      <c r="Z22" s="1">
        <v>44.9</v>
      </c>
      <c r="AA22" s="1">
        <v>44.9</v>
      </c>
      <c r="AB22" s="1"/>
      <c r="AC22" s="5">
        <v>1793</v>
      </c>
      <c r="AD22" s="1"/>
      <c r="AE22" s="5">
        <v>2971</v>
      </c>
      <c r="AF22" s="1"/>
      <c r="AG22" s="1">
        <v>1133.3</v>
      </c>
      <c r="AH22" s="1"/>
      <c r="AI22" s="1">
        <v>40.48214285714285</v>
      </c>
      <c r="AJ22" s="1"/>
      <c r="AK22" s="1"/>
      <c r="AL22" s="1"/>
      <c r="AM22" s="1">
        <v>2216.5</v>
      </c>
      <c r="AN22" s="1">
        <v>2209</v>
      </c>
      <c r="AO22" s="1">
        <v>10146</v>
      </c>
      <c r="AP22" s="1">
        <v>12569.5</v>
      </c>
      <c r="AQ22" s="1">
        <v>2559440</v>
      </c>
      <c r="AR22" s="1">
        <v>2186108</v>
      </c>
      <c r="AS22" s="1">
        <v>627231</v>
      </c>
      <c r="AT22" s="1">
        <v>459363</v>
      </c>
      <c r="AU22" s="1">
        <v>725948</v>
      </c>
      <c r="AV22" s="1">
        <v>227386</v>
      </c>
      <c r="AW22" s="1">
        <v>40224.4</v>
      </c>
      <c r="AX22" s="1">
        <v>41663.8</v>
      </c>
      <c r="AY22" s="1">
        <v>68932.6</v>
      </c>
      <c r="AZ22" s="1">
        <v>54430.3</v>
      </c>
      <c r="BA22" s="1"/>
      <c r="BB22" s="9">
        <v>1938</v>
      </c>
      <c r="BC22" s="10">
        <v>26418</v>
      </c>
      <c r="BD22" s="10">
        <v>4192</v>
      </c>
      <c r="BE22" s="10">
        <v>10418</v>
      </c>
      <c r="BF22" s="10">
        <v>1604</v>
      </c>
      <c r="BG22" s="1">
        <v>140833</v>
      </c>
      <c r="BH22" s="1"/>
      <c r="BI22" s="1">
        <v>43419</v>
      </c>
      <c r="BJ22" s="1"/>
      <c r="BK22" s="1">
        <v>800295</v>
      </c>
      <c r="BL22" s="1"/>
      <c r="BM22" s="1">
        <v>130476</v>
      </c>
      <c r="BN22" s="1"/>
      <c r="BO22" s="8"/>
    </row>
    <row r="23" spans="1:67" ht="12.75">
      <c r="A23" s="2">
        <f t="shared" si="0"/>
        <v>1974</v>
      </c>
      <c r="B23" s="1"/>
      <c r="C23" s="1">
        <v>295334.2</v>
      </c>
      <c r="D23" s="1"/>
      <c r="E23" s="1">
        <v>149189.2</v>
      </c>
      <c r="F23" s="1"/>
      <c r="G23" s="1"/>
      <c r="H23" s="1">
        <v>48907.5</v>
      </c>
      <c r="I23" s="1"/>
      <c r="J23" s="1"/>
      <c r="K23" s="1">
        <v>69214.5</v>
      </c>
      <c r="L23" s="1"/>
      <c r="M23" s="1"/>
      <c r="N23" s="1">
        <v>10049.1</v>
      </c>
      <c r="O23" s="1"/>
      <c r="P23" s="1"/>
      <c r="Q23" s="1"/>
      <c r="R23" s="1"/>
      <c r="S23" s="1">
        <v>3542.3</v>
      </c>
      <c r="T23" s="1">
        <v>4231</v>
      </c>
      <c r="U23" s="1"/>
      <c r="V23" s="1">
        <v>6460</v>
      </c>
      <c r="W23" s="1"/>
      <c r="X23" s="1"/>
      <c r="Y23" s="1">
        <v>3273</v>
      </c>
      <c r="Z23" s="1"/>
      <c r="AA23" s="1">
        <v>44.8</v>
      </c>
      <c r="AB23" s="1"/>
      <c r="AC23" s="5">
        <v>1843</v>
      </c>
      <c r="AD23" s="1"/>
      <c r="AE23" s="5">
        <v>3032</v>
      </c>
      <c r="AF23" s="1"/>
      <c r="AG23" s="1">
        <v>1177.1</v>
      </c>
      <c r="AH23" s="1"/>
      <c r="AI23" s="1">
        <v>40.03214285714286</v>
      </c>
      <c r="AJ23" s="1"/>
      <c r="AK23" s="1"/>
      <c r="AL23" s="1"/>
      <c r="AM23" s="1">
        <v>2093.9</v>
      </c>
      <c r="AN23" s="1">
        <v>3308</v>
      </c>
      <c r="AO23" s="1">
        <v>9870.4</v>
      </c>
      <c r="AP23" s="1">
        <v>14238.4</v>
      </c>
      <c r="AQ23" s="1">
        <v>2366545</v>
      </c>
      <c r="AR23" s="1">
        <v>3665446</v>
      </c>
      <c r="AS23" s="1">
        <v>489736</v>
      </c>
      <c r="AT23" s="1">
        <v>657045</v>
      </c>
      <c r="AU23" s="1">
        <v>1127906</v>
      </c>
      <c r="AV23" s="1">
        <v>323100</v>
      </c>
      <c r="AW23" s="1">
        <v>45904.3</v>
      </c>
      <c r="AX23" s="1">
        <v>48648.6</v>
      </c>
      <c r="AY23" s="1">
        <v>69643.2</v>
      </c>
      <c r="AZ23" s="1">
        <v>53899.2</v>
      </c>
      <c r="BA23" s="1"/>
      <c r="BB23" s="9">
        <v>1939</v>
      </c>
      <c r="BC23" s="10">
        <v>26385</v>
      </c>
      <c r="BD23" s="10">
        <v>4206</v>
      </c>
      <c r="BE23" s="10">
        <v>10563</v>
      </c>
      <c r="BF23" s="10">
        <v>1627</v>
      </c>
      <c r="BG23" s="1">
        <v>151092</v>
      </c>
      <c r="BH23" s="1"/>
      <c r="BI23" s="1">
        <v>43865</v>
      </c>
      <c r="BJ23" s="1"/>
      <c r="BK23" s="1">
        <v>864007</v>
      </c>
      <c r="BL23" s="1"/>
      <c r="BM23" s="1">
        <v>131539</v>
      </c>
      <c r="BN23" s="1"/>
      <c r="BO23" s="8"/>
    </row>
    <row r="24" spans="1:67" ht="12.75">
      <c r="A24" s="2">
        <f t="shared" si="0"/>
        <v>1975</v>
      </c>
      <c r="B24" s="1"/>
      <c r="C24" s="1">
        <v>273824.5</v>
      </c>
      <c r="D24" s="1"/>
      <c r="E24" s="1">
        <v>148190.1</v>
      </c>
      <c r="F24" s="1"/>
      <c r="G24" s="1"/>
      <c r="H24" s="1">
        <v>35722.4</v>
      </c>
      <c r="I24" s="1"/>
      <c r="J24" s="1"/>
      <c r="K24" s="1">
        <v>68015.9</v>
      </c>
      <c r="L24" s="1"/>
      <c r="M24" s="1"/>
      <c r="N24" s="1">
        <v>11333.9</v>
      </c>
      <c r="O24" s="1"/>
      <c r="P24" s="1"/>
      <c r="Q24" s="1"/>
      <c r="R24" s="1"/>
      <c r="S24" s="1">
        <v>3151.8</v>
      </c>
      <c r="T24" s="1">
        <v>4183</v>
      </c>
      <c r="U24" s="1"/>
      <c r="V24" s="1">
        <v>6404</v>
      </c>
      <c r="W24" s="1"/>
      <c r="X24" s="1"/>
      <c r="Y24" s="1">
        <v>3117</v>
      </c>
      <c r="Z24" s="1"/>
      <c r="AA24" s="1">
        <v>44.5</v>
      </c>
      <c r="AB24" s="1"/>
      <c r="AC24" s="5">
        <v>1889</v>
      </c>
      <c r="AD24" s="1"/>
      <c r="AE24" s="5">
        <v>3087</v>
      </c>
      <c r="AF24" s="1"/>
      <c r="AG24" s="1">
        <v>1204.1</v>
      </c>
      <c r="AH24" s="1"/>
      <c r="AI24" s="1">
        <v>39.260714285714286</v>
      </c>
      <c r="AJ24" s="1"/>
      <c r="AK24" s="1"/>
      <c r="AL24" s="1"/>
      <c r="AM24" s="1">
        <v>2636.9</v>
      </c>
      <c r="AN24" s="1">
        <v>3393.1</v>
      </c>
      <c r="AO24" s="1">
        <v>11129.9</v>
      </c>
      <c r="AP24" s="1">
        <v>11163.4</v>
      </c>
      <c r="AQ24" s="1">
        <v>2080793</v>
      </c>
      <c r="AR24" s="1">
        <v>3182427</v>
      </c>
      <c r="AS24" s="1">
        <v>482820</v>
      </c>
      <c r="AT24" s="1">
        <v>629021</v>
      </c>
      <c r="AU24" s="1">
        <v>1059725</v>
      </c>
      <c r="AV24" s="1">
        <v>321780</v>
      </c>
      <c r="AW24" s="1">
        <v>44029.3</v>
      </c>
      <c r="AX24" s="1">
        <v>40028.8</v>
      </c>
      <c r="AY24" s="1">
        <v>65068.4</v>
      </c>
      <c r="AZ24" s="1">
        <v>45625.3</v>
      </c>
      <c r="BA24" s="1"/>
      <c r="BB24" s="9">
        <v>1940</v>
      </c>
      <c r="BC24" s="10">
        <v>26661</v>
      </c>
      <c r="BD24" s="10">
        <v>4226</v>
      </c>
      <c r="BE24" s="10">
        <v>10360</v>
      </c>
      <c r="BF24" s="10">
        <v>1636</v>
      </c>
      <c r="BG24" s="1">
        <v>152025</v>
      </c>
      <c r="BH24" s="1"/>
      <c r="BI24" s="1">
        <v>44341</v>
      </c>
      <c r="BJ24" s="1"/>
      <c r="BK24" s="1">
        <v>930828</v>
      </c>
      <c r="BL24" s="1"/>
      <c r="BM24" s="1">
        <v>132637</v>
      </c>
      <c r="BN24" s="1"/>
      <c r="BO24" s="8"/>
    </row>
    <row r="25" spans="1:67" ht="12.75">
      <c r="A25" s="2">
        <f t="shared" si="0"/>
        <v>1976</v>
      </c>
      <c r="B25" s="1"/>
      <c r="C25" s="1">
        <v>269980.9</v>
      </c>
      <c r="D25" s="1"/>
      <c r="E25" s="1">
        <v>150098.6</v>
      </c>
      <c r="F25" s="1"/>
      <c r="G25" s="1"/>
      <c r="H25" s="1">
        <v>32654.9</v>
      </c>
      <c r="I25" s="1"/>
      <c r="J25" s="1"/>
      <c r="K25" s="1">
        <v>68647.7</v>
      </c>
      <c r="L25" s="1"/>
      <c r="M25" s="1"/>
      <c r="N25" s="1">
        <v>13789.3</v>
      </c>
      <c r="O25" s="1"/>
      <c r="P25" s="1"/>
      <c r="Q25" s="1"/>
      <c r="R25" s="1"/>
      <c r="S25" s="1">
        <v>3760.1</v>
      </c>
      <c r="T25" s="1">
        <v>4137</v>
      </c>
      <c r="U25" s="1"/>
      <c r="V25" s="1">
        <v>6333</v>
      </c>
      <c r="W25" s="1"/>
      <c r="X25" s="1"/>
      <c r="Y25" s="1">
        <v>3024</v>
      </c>
      <c r="Z25" s="1"/>
      <c r="AA25" s="1">
        <v>44.4</v>
      </c>
      <c r="AB25" s="1"/>
      <c r="AC25" s="5">
        <v>1919</v>
      </c>
      <c r="AD25" s="1"/>
      <c r="AE25" s="5">
        <v>3116</v>
      </c>
      <c r="AF25" s="1"/>
      <c r="AG25" s="1">
        <v>1221.4</v>
      </c>
      <c r="AH25" s="1"/>
      <c r="AI25" s="1">
        <v>39.46428571428571</v>
      </c>
      <c r="AJ25" s="1"/>
      <c r="AK25" s="1"/>
      <c r="AL25" s="1"/>
      <c r="AM25" s="1">
        <v>3723.9</v>
      </c>
      <c r="AN25" s="1">
        <v>4013.3</v>
      </c>
      <c r="AO25" s="1">
        <v>12363.7</v>
      </c>
      <c r="AP25" s="1">
        <v>10995.7</v>
      </c>
      <c r="AQ25" s="1">
        <v>2670027</v>
      </c>
      <c r="AR25" s="1">
        <v>3273195</v>
      </c>
      <c r="AS25" s="1">
        <v>507098</v>
      </c>
      <c r="AT25" s="1">
        <v>568641</v>
      </c>
      <c r="AU25" s="1">
        <v>1106916</v>
      </c>
      <c r="AV25" s="1">
        <v>312603</v>
      </c>
      <c r="AW25" s="1">
        <v>47699.2</v>
      </c>
      <c r="AX25" s="1">
        <v>43008.7</v>
      </c>
      <c r="AY25" s="1">
        <v>71122.7</v>
      </c>
      <c r="AZ25" s="1">
        <v>51581.4</v>
      </c>
      <c r="BA25" s="1"/>
      <c r="BB25" s="9">
        <v>1941</v>
      </c>
      <c r="BC25" s="10">
        <v>26483</v>
      </c>
      <c r="BD25" s="10">
        <v>4254</v>
      </c>
      <c r="BE25" s="10">
        <v>10034</v>
      </c>
      <c r="BF25" s="10">
        <v>1629</v>
      </c>
      <c r="BG25" s="1">
        <v>150159</v>
      </c>
      <c r="BH25" s="1"/>
      <c r="BI25" s="1">
        <v>44734</v>
      </c>
      <c r="BJ25" s="1"/>
      <c r="BK25" s="1">
        <v>1100211</v>
      </c>
      <c r="BL25" s="1"/>
      <c r="BM25" s="1">
        <v>133922</v>
      </c>
      <c r="BN25" s="1"/>
      <c r="BO25" s="8"/>
    </row>
    <row r="26" spans="1:67" ht="12.75">
      <c r="A26" s="2">
        <f t="shared" si="0"/>
        <v>1977</v>
      </c>
      <c r="B26" s="1"/>
      <c r="C26" s="1">
        <v>276551.3</v>
      </c>
      <c r="D26" s="1"/>
      <c r="E26" s="1">
        <v>154148.1</v>
      </c>
      <c r="F26" s="1"/>
      <c r="G26" s="1"/>
      <c r="H26" s="1">
        <v>33542.4</v>
      </c>
      <c r="I26" s="1"/>
      <c r="J26" s="1"/>
      <c r="K26" s="1">
        <v>65945.5</v>
      </c>
      <c r="L26" s="1"/>
      <c r="M26" s="1"/>
      <c r="N26" s="1">
        <v>15278.2</v>
      </c>
      <c r="O26" s="1"/>
      <c r="P26" s="1"/>
      <c r="Q26" s="1"/>
      <c r="R26" s="1"/>
      <c r="S26" s="1">
        <v>3779.7</v>
      </c>
      <c r="T26" s="1">
        <v>4141</v>
      </c>
      <c r="U26" s="1"/>
      <c r="V26" s="1">
        <v>6316</v>
      </c>
      <c r="W26" s="1"/>
      <c r="X26" s="1"/>
      <c r="Y26" s="1">
        <v>3036</v>
      </c>
      <c r="Z26" s="1"/>
      <c r="AA26" s="1">
        <v>44.6</v>
      </c>
      <c r="AB26" s="1"/>
      <c r="AC26" s="5">
        <v>1937</v>
      </c>
      <c r="AD26" s="1"/>
      <c r="AE26" s="5">
        <v>3128</v>
      </c>
      <c r="AF26" s="1"/>
      <c r="AG26" s="1">
        <v>1234.4</v>
      </c>
      <c r="AH26" s="1"/>
      <c r="AI26" s="1">
        <v>39.42142857142857</v>
      </c>
      <c r="AJ26" s="1"/>
      <c r="AK26" s="1"/>
      <c r="AL26" s="1"/>
      <c r="AM26" s="1">
        <v>4080</v>
      </c>
      <c r="AN26" s="1">
        <v>4330.9</v>
      </c>
      <c r="AO26" s="1">
        <v>12357.8</v>
      </c>
      <c r="AP26" s="1">
        <v>11127.6</v>
      </c>
      <c r="AQ26" s="1">
        <v>3082453</v>
      </c>
      <c r="AR26" s="1">
        <v>3423823</v>
      </c>
      <c r="AS26" s="1">
        <v>622801</v>
      </c>
      <c r="AT26" s="1">
        <v>570928</v>
      </c>
      <c r="AU26" s="1">
        <v>1073065</v>
      </c>
      <c r="AV26" s="1">
        <v>290835</v>
      </c>
      <c r="AW26" s="1">
        <v>53444.1</v>
      </c>
      <c r="AX26" s="1">
        <v>49683.6</v>
      </c>
      <c r="AY26" s="1">
        <v>78033.4</v>
      </c>
      <c r="AZ26" s="1">
        <v>56353.5</v>
      </c>
      <c r="BA26" s="1"/>
      <c r="BB26" s="9">
        <v>1942</v>
      </c>
      <c r="BC26" s="10">
        <v>25816</v>
      </c>
      <c r="BD26" s="10">
        <v>4286</v>
      </c>
      <c r="BE26" s="10">
        <v>11138</v>
      </c>
      <c r="BF26" s="10">
        <v>1639</v>
      </c>
      <c r="BG26" s="1">
        <v>148294</v>
      </c>
      <c r="BH26" s="1"/>
      <c r="BI26" s="1">
        <v>45004</v>
      </c>
      <c r="BJ26" s="1"/>
      <c r="BK26" s="1">
        <v>1320357</v>
      </c>
      <c r="BL26" s="1"/>
      <c r="BM26" s="1">
        <v>135386</v>
      </c>
      <c r="BN26" s="1"/>
      <c r="BO26" s="8"/>
    </row>
    <row r="27" spans="1:67" ht="12.75">
      <c r="A27" s="2">
        <f t="shared" si="0"/>
        <v>1978</v>
      </c>
      <c r="B27" s="1"/>
      <c r="C27" s="1">
        <v>277682.7</v>
      </c>
      <c r="D27" s="1"/>
      <c r="E27" s="1">
        <v>160370.5</v>
      </c>
      <c r="F27" s="1"/>
      <c r="G27" s="1"/>
      <c r="H27" s="1">
        <v>36526.7</v>
      </c>
      <c r="I27" s="1"/>
      <c r="J27" s="1"/>
      <c r="K27" s="1">
        <v>65532.2</v>
      </c>
      <c r="L27" s="1"/>
      <c r="M27" s="1"/>
      <c r="N27" s="1">
        <v>17306</v>
      </c>
      <c r="O27" s="1"/>
      <c r="P27" s="1"/>
      <c r="Q27" s="1"/>
      <c r="R27" s="1"/>
      <c r="S27" s="1">
        <v>3734.5</v>
      </c>
      <c r="T27" s="1">
        <v>4173</v>
      </c>
      <c r="U27" s="1"/>
      <c r="V27" s="1">
        <v>6333</v>
      </c>
      <c r="W27" s="1"/>
      <c r="X27" s="1"/>
      <c r="Y27" s="1">
        <v>3067</v>
      </c>
      <c r="Z27" s="1"/>
      <c r="AA27" s="1">
        <v>44.4</v>
      </c>
      <c r="AB27" s="1"/>
      <c r="AC27" s="5">
        <v>1952</v>
      </c>
      <c r="AD27" s="1"/>
      <c r="AE27" s="5">
        <v>3129</v>
      </c>
      <c r="AF27" s="1"/>
      <c r="AG27" s="1">
        <v>1221.2</v>
      </c>
      <c r="AH27" s="1"/>
      <c r="AI27" s="1">
        <v>38.932142857142864</v>
      </c>
      <c r="AJ27" s="1"/>
      <c r="AK27" s="1"/>
      <c r="AL27" s="1"/>
      <c r="AM27" s="1">
        <v>4635.9</v>
      </c>
      <c r="AN27" s="1">
        <v>4597</v>
      </c>
      <c r="AO27" s="1">
        <v>12655.1</v>
      </c>
      <c r="AP27" s="1">
        <v>11309.5</v>
      </c>
      <c r="AQ27" s="1">
        <v>3786395</v>
      </c>
      <c r="AR27" s="1">
        <v>3659973</v>
      </c>
      <c r="AS27" s="1">
        <v>714664</v>
      </c>
      <c r="AT27" s="1">
        <v>580477</v>
      </c>
      <c r="AU27" s="1">
        <v>1142519</v>
      </c>
      <c r="AV27" s="1">
        <v>286546</v>
      </c>
      <c r="AW27" s="1">
        <v>53224.1</v>
      </c>
      <c r="AX27" s="1">
        <v>49523.6</v>
      </c>
      <c r="AY27" s="1">
        <v>80934</v>
      </c>
      <c r="AZ27" s="1">
        <v>62510.5</v>
      </c>
      <c r="BA27" s="1"/>
      <c r="BB27" s="9">
        <v>1943</v>
      </c>
      <c r="BC27" s="10">
        <v>25588</v>
      </c>
      <c r="BD27" s="10">
        <v>4323</v>
      </c>
      <c r="BE27" s="10">
        <v>11371</v>
      </c>
      <c r="BF27" s="10">
        <v>1633</v>
      </c>
      <c r="BG27" s="1">
        <v>134304</v>
      </c>
      <c r="BH27" s="1"/>
      <c r="BI27" s="1">
        <v>45177</v>
      </c>
      <c r="BJ27" s="1"/>
      <c r="BK27" s="1">
        <v>1582978</v>
      </c>
      <c r="BL27" s="1"/>
      <c r="BM27" s="1">
        <v>137272</v>
      </c>
      <c r="BN27" s="1"/>
      <c r="BO27" s="8"/>
    </row>
    <row r="28" spans="1:67" ht="12.75">
      <c r="A28" s="2">
        <f t="shared" si="0"/>
        <v>1979</v>
      </c>
      <c r="B28" s="1"/>
      <c r="C28" s="1">
        <v>284601.1</v>
      </c>
      <c r="D28" s="1"/>
      <c r="E28" s="1">
        <v>167634.4</v>
      </c>
      <c r="F28" s="1"/>
      <c r="G28" s="1"/>
      <c r="H28" s="1">
        <v>41979.4</v>
      </c>
      <c r="I28" s="1"/>
      <c r="J28" s="1"/>
      <c r="K28" s="1">
        <v>65489</v>
      </c>
      <c r="L28" s="1"/>
      <c r="M28" s="1"/>
      <c r="N28" s="1">
        <v>20200.2</v>
      </c>
      <c r="O28" s="1"/>
      <c r="P28" s="1"/>
      <c r="Q28" s="1"/>
      <c r="R28" s="1"/>
      <c r="S28" s="1">
        <v>4662.4</v>
      </c>
      <c r="T28" s="1">
        <v>4211</v>
      </c>
      <c r="U28" s="1"/>
      <c r="V28" s="1">
        <v>6351</v>
      </c>
      <c r="W28" s="1"/>
      <c r="X28" s="1"/>
      <c r="Y28" s="1">
        <v>3095</v>
      </c>
      <c r="Z28" s="1"/>
      <c r="AA28" s="1">
        <v>44.2</v>
      </c>
      <c r="AB28" s="1"/>
      <c r="AC28" s="5">
        <v>1960</v>
      </c>
      <c r="AD28" s="1"/>
      <c r="AE28" s="5">
        <v>3124</v>
      </c>
      <c r="AF28" s="1"/>
      <c r="AG28" s="1">
        <v>1237.8</v>
      </c>
      <c r="AH28" s="1"/>
      <c r="AI28" s="1">
        <v>40.45357142857142</v>
      </c>
      <c r="AJ28" s="1"/>
      <c r="AK28" s="1"/>
      <c r="AL28" s="1"/>
      <c r="AM28" s="1">
        <v>5930.6</v>
      </c>
      <c r="AN28" s="1">
        <v>6188.7</v>
      </c>
      <c r="AO28" s="1">
        <v>13212.2</v>
      </c>
      <c r="AP28" s="1">
        <v>12726.9</v>
      </c>
      <c r="AQ28" s="1">
        <v>4550278</v>
      </c>
      <c r="AR28" s="1">
        <v>4521915</v>
      </c>
      <c r="AS28" s="1">
        <v>710101</v>
      </c>
      <c r="AT28" s="1">
        <v>688479</v>
      </c>
      <c r="AU28" s="1">
        <v>1336011</v>
      </c>
      <c r="AV28" s="1">
        <v>320485</v>
      </c>
      <c r="AW28" s="1">
        <v>56014.1</v>
      </c>
      <c r="AX28" s="1">
        <v>56828.3</v>
      </c>
      <c r="AY28" s="1">
        <v>82929.4</v>
      </c>
      <c r="AZ28" s="1">
        <v>66794.6</v>
      </c>
      <c r="BA28" s="1"/>
      <c r="BB28" s="9">
        <v>1944</v>
      </c>
      <c r="BC28" s="10">
        <v>26206</v>
      </c>
      <c r="BD28" s="10">
        <v>4364</v>
      </c>
      <c r="BE28" s="10">
        <v>11417</v>
      </c>
      <c r="BF28" s="10">
        <v>1654</v>
      </c>
      <c r="BG28" s="1">
        <v>109122</v>
      </c>
      <c r="BH28" s="1"/>
      <c r="BI28" s="1">
        <v>45290</v>
      </c>
      <c r="BJ28" s="1"/>
      <c r="BK28" s="1">
        <v>1715583</v>
      </c>
      <c r="BL28" s="1"/>
      <c r="BM28" s="1">
        <v>138937</v>
      </c>
      <c r="BN28" s="1"/>
      <c r="BO28" s="8"/>
    </row>
    <row r="29" spans="1:67" ht="12.75">
      <c r="A29" s="2">
        <f t="shared" si="0"/>
        <v>1980</v>
      </c>
      <c r="B29" s="1"/>
      <c r="C29" s="1">
        <v>297698.4</v>
      </c>
      <c r="D29" s="1"/>
      <c r="E29" s="1">
        <v>180095</v>
      </c>
      <c r="F29" s="1"/>
      <c r="G29" s="1"/>
      <c r="H29" s="1">
        <v>51387</v>
      </c>
      <c r="I29" s="1"/>
      <c r="J29" s="1"/>
      <c r="K29" s="1">
        <v>66075.3</v>
      </c>
      <c r="L29" s="1"/>
      <c r="M29" s="1"/>
      <c r="N29" s="1">
        <v>23463.8</v>
      </c>
      <c r="O29" s="1"/>
      <c r="P29" s="1"/>
      <c r="Q29" s="1"/>
      <c r="R29" s="1"/>
      <c r="S29" s="1">
        <v>4851.5</v>
      </c>
      <c r="T29" s="1">
        <v>4263</v>
      </c>
      <c r="U29" s="1"/>
      <c r="V29" s="1">
        <v>6385</v>
      </c>
      <c r="W29" s="1"/>
      <c r="X29" s="1"/>
      <c r="Y29" s="1">
        <v>3166</v>
      </c>
      <c r="Z29" s="1"/>
      <c r="AA29" s="1">
        <v>43.8</v>
      </c>
      <c r="AB29" s="1"/>
      <c r="AC29" s="5">
        <v>1985</v>
      </c>
      <c r="AD29" s="1"/>
      <c r="AE29" s="5">
        <v>3144</v>
      </c>
      <c r="AF29" s="1"/>
      <c r="AG29" s="1">
        <v>1244.2</v>
      </c>
      <c r="AH29" s="1"/>
      <c r="AI29" s="1">
        <v>40.21785714285715</v>
      </c>
      <c r="AJ29" s="1"/>
      <c r="AK29" s="1"/>
      <c r="AL29" s="1"/>
      <c r="AM29" s="1">
        <v>6926.6</v>
      </c>
      <c r="AN29" s="1">
        <v>7193.7</v>
      </c>
      <c r="AO29" s="1">
        <v>13631.1</v>
      </c>
      <c r="AP29" s="1">
        <v>11849.5</v>
      </c>
      <c r="AQ29" s="1">
        <v>5254248</v>
      </c>
      <c r="AR29" s="1">
        <v>5483098</v>
      </c>
      <c r="AS29" s="1">
        <v>704253</v>
      </c>
      <c r="AT29" s="1">
        <v>636051</v>
      </c>
      <c r="AU29" s="1">
        <v>1610008</v>
      </c>
      <c r="AV29" s="1">
        <v>295352</v>
      </c>
      <c r="AW29" s="1">
        <v>62579</v>
      </c>
      <c r="AX29" s="1">
        <v>68588</v>
      </c>
      <c r="AY29" s="1">
        <v>87134.3</v>
      </c>
      <c r="AZ29" s="1">
        <v>71602.5</v>
      </c>
      <c r="BA29" s="1"/>
      <c r="BB29" s="9">
        <v>1945</v>
      </c>
      <c r="BC29" s="10">
        <v>33733</v>
      </c>
      <c r="BD29" s="10">
        <v>4412</v>
      </c>
      <c r="BE29" s="10">
        <v>11754</v>
      </c>
      <c r="BF29" s="10">
        <v>1688</v>
      </c>
      <c r="BG29" s="1">
        <v>85432</v>
      </c>
      <c r="BH29" s="1"/>
      <c r="BI29" s="1">
        <v>45442</v>
      </c>
      <c r="BJ29" s="1"/>
      <c r="BK29" s="1">
        <v>1646690</v>
      </c>
      <c r="BL29" s="1"/>
      <c r="BM29" s="1">
        <v>140474</v>
      </c>
      <c r="BN29" s="1"/>
      <c r="BO29" s="8"/>
    </row>
    <row r="30" spans="1:67" ht="12.75">
      <c r="A30" s="2">
        <f t="shared" si="0"/>
        <v>1981</v>
      </c>
      <c r="B30" s="1"/>
      <c r="C30" s="1">
        <v>302397.2</v>
      </c>
      <c r="D30" s="1"/>
      <c r="E30" s="1">
        <v>193488</v>
      </c>
      <c r="F30" s="1"/>
      <c r="G30" s="1"/>
      <c r="H30" s="1">
        <v>51096</v>
      </c>
      <c r="I30" s="1"/>
      <c r="J30" s="1"/>
      <c r="K30" s="1">
        <v>68224.7</v>
      </c>
      <c r="L30" s="1"/>
      <c r="M30" s="1"/>
      <c r="N30" s="1">
        <v>28463.3</v>
      </c>
      <c r="O30" s="1"/>
      <c r="P30" s="1"/>
      <c r="Q30" s="1"/>
      <c r="R30" s="1"/>
      <c r="S30" s="1">
        <v>6948.9</v>
      </c>
      <c r="T30" s="1">
        <v>4325</v>
      </c>
      <c r="U30" s="1"/>
      <c r="V30" s="1">
        <v>6429</v>
      </c>
      <c r="W30" s="1"/>
      <c r="X30" s="1"/>
      <c r="Y30" s="1">
        <v>3240</v>
      </c>
      <c r="Z30" s="1"/>
      <c r="AA30" s="1">
        <v>43.8</v>
      </c>
      <c r="AB30" s="1"/>
      <c r="AC30" s="5">
        <v>2002</v>
      </c>
      <c r="AD30" s="1"/>
      <c r="AE30" s="5">
        <v>3157</v>
      </c>
      <c r="AF30" s="1"/>
      <c r="AG30" s="1">
        <v>1235.1</v>
      </c>
      <c r="AH30" s="1"/>
      <c r="AI30" s="1">
        <v>39.153571428571425</v>
      </c>
      <c r="AJ30" s="1"/>
      <c r="AK30" s="1"/>
      <c r="AL30" s="1"/>
      <c r="AM30" s="1">
        <v>8159</v>
      </c>
      <c r="AN30" s="1">
        <v>9069.3</v>
      </c>
      <c r="AO30" s="1">
        <v>13945.2</v>
      </c>
      <c r="AP30" s="1">
        <v>13150</v>
      </c>
      <c r="AQ30" s="1">
        <v>5331505</v>
      </c>
      <c r="AR30" s="1">
        <v>5708481</v>
      </c>
      <c r="AS30" s="1">
        <v>686368</v>
      </c>
      <c r="AT30" s="1">
        <v>522165</v>
      </c>
      <c r="AU30" s="1">
        <v>1830851</v>
      </c>
      <c r="AV30" s="1">
        <v>206552</v>
      </c>
      <c r="AW30" s="1">
        <v>69104</v>
      </c>
      <c r="AX30" s="1">
        <v>70923</v>
      </c>
      <c r="AY30" s="1">
        <v>90861.8</v>
      </c>
      <c r="AZ30" s="1">
        <v>69273.5</v>
      </c>
      <c r="BA30" s="1"/>
      <c r="BB30" s="9">
        <v>1946</v>
      </c>
      <c r="BC30" s="10">
        <v>36042</v>
      </c>
      <c r="BD30" s="10">
        <v>4467</v>
      </c>
      <c r="BE30" s="10">
        <v>12661</v>
      </c>
      <c r="BF30" s="10">
        <v>1759</v>
      </c>
      <c r="BG30" s="1">
        <v>111920</v>
      </c>
      <c r="BH30" s="1"/>
      <c r="BI30" s="1">
        <v>45725</v>
      </c>
      <c r="BJ30" s="1"/>
      <c r="BK30" s="1">
        <v>1306889</v>
      </c>
      <c r="BL30" s="1"/>
      <c r="BM30" s="1">
        <v>141940</v>
      </c>
      <c r="BN30" s="1"/>
      <c r="BO30" s="8"/>
    </row>
    <row r="31" spans="1:67" ht="12.75">
      <c r="A31" s="2">
        <f t="shared" si="0"/>
        <v>1982</v>
      </c>
      <c r="B31" s="1"/>
      <c r="C31" s="1">
        <v>298051.3</v>
      </c>
      <c r="D31" s="1"/>
      <c r="E31" s="1">
        <v>203628</v>
      </c>
      <c r="F31" s="1"/>
      <c r="G31" s="1"/>
      <c r="H31" s="1">
        <v>49155</v>
      </c>
      <c r="I31" s="1"/>
      <c r="J31" s="1"/>
      <c r="K31" s="1">
        <v>71171.4</v>
      </c>
      <c r="L31" s="1"/>
      <c r="M31" s="1"/>
      <c r="N31" s="1">
        <v>32053.5</v>
      </c>
      <c r="O31" s="1"/>
      <c r="P31" s="1"/>
      <c r="Q31" s="1"/>
      <c r="R31" s="1"/>
      <c r="S31" s="1">
        <v>8243.7</v>
      </c>
      <c r="T31" s="1">
        <v>4380</v>
      </c>
      <c r="U31" s="1"/>
      <c r="V31" s="1">
        <v>6467</v>
      </c>
      <c r="W31" s="1"/>
      <c r="X31" s="1"/>
      <c r="Y31" s="1">
        <v>3256</v>
      </c>
      <c r="Z31" s="1"/>
      <c r="AA31" s="1">
        <v>43.7</v>
      </c>
      <c r="AB31" s="1"/>
      <c r="AC31" s="5">
        <v>2031</v>
      </c>
      <c r="AD31" s="1"/>
      <c r="AE31" s="5">
        <v>3183</v>
      </c>
      <c r="AF31" s="1"/>
      <c r="AG31" s="1">
        <v>1248.3</v>
      </c>
      <c r="AH31" s="1"/>
      <c r="AI31" s="1">
        <v>39.99642857142857</v>
      </c>
      <c r="AJ31" s="1"/>
      <c r="AK31" s="1"/>
      <c r="AL31" s="1"/>
      <c r="AM31" s="1">
        <v>9164.9</v>
      </c>
      <c r="AN31" s="1">
        <v>10207</v>
      </c>
      <c r="AO31" s="1">
        <v>14162.5</v>
      </c>
      <c r="AP31" s="1">
        <v>13341.3</v>
      </c>
      <c r="AQ31" s="1">
        <v>5223030</v>
      </c>
      <c r="AR31" s="1">
        <v>5900514</v>
      </c>
      <c r="AS31" s="1">
        <v>776372</v>
      </c>
      <c r="AT31" s="1">
        <v>543243</v>
      </c>
      <c r="AU31" s="1">
        <v>1949485</v>
      </c>
      <c r="AV31" s="1">
        <v>206330</v>
      </c>
      <c r="AW31" s="1">
        <v>69553</v>
      </c>
      <c r="AX31" s="1">
        <v>68658</v>
      </c>
      <c r="AY31" s="1">
        <v>87075.6</v>
      </c>
      <c r="AZ31" s="1">
        <v>67955.7</v>
      </c>
      <c r="BA31" s="1"/>
      <c r="BB31" s="9">
        <v>1947</v>
      </c>
      <c r="BC31" s="10">
        <v>40382</v>
      </c>
      <c r="BD31" s="10">
        <v>4524</v>
      </c>
      <c r="BE31" s="10">
        <v>14171</v>
      </c>
      <c r="BF31" s="10">
        <v>1797</v>
      </c>
      <c r="BG31" s="1">
        <v>131506</v>
      </c>
      <c r="BH31" s="1"/>
      <c r="BI31" s="1">
        <v>46040</v>
      </c>
      <c r="BJ31" s="1"/>
      <c r="BK31" s="1">
        <v>1287205</v>
      </c>
      <c r="BL31" s="1"/>
      <c r="BM31" s="1">
        <v>144688</v>
      </c>
      <c r="BN31" s="1"/>
      <c r="BO31" s="8"/>
    </row>
    <row r="32" spans="1:67" ht="12.75">
      <c r="A32" s="2">
        <f t="shared" si="0"/>
        <v>1983</v>
      </c>
      <c r="B32" s="1"/>
      <c r="C32" s="1">
        <v>299560.5</v>
      </c>
      <c r="D32" s="1"/>
      <c r="E32" s="1">
        <v>210110</v>
      </c>
      <c r="F32" s="1"/>
      <c r="G32" s="1"/>
      <c r="H32" s="1">
        <v>49317</v>
      </c>
      <c r="I32" s="1"/>
      <c r="J32" s="1"/>
      <c r="K32" s="1">
        <v>73120.7</v>
      </c>
      <c r="L32" s="1"/>
      <c r="M32" s="1"/>
      <c r="N32" s="1">
        <v>35553.9</v>
      </c>
      <c r="O32" s="1"/>
      <c r="P32" s="1"/>
      <c r="Q32" s="1"/>
      <c r="R32" s="1"/>
      <c r="S32" s="1">
        <v>9235.4</v>
      </c>
      <c r="T32" s="1">
        <v>4412</v>
      </c>
      <c r="U32" s="1"/>
      <c r="V32" s="1">
        <v>6482</v>
      </c>
      <c r="W32" s="1"/>
      <c r="X32" s="1"/>
      <c r="Y32" s="1">
        <v>3257</v>
      </c>
      <c r="Z32" s="1"/>
      <c r="AA32" s="1">
        <v>43.2</v>
      </c>
      <c r="AB32" s="1"/>
      <c r="AC32" s="5">
        <v>2075</v>
      </c>
      <c r="AD32" s="1"/>
      <c r="AE32" s="5">
        <v>3226</v>
      </c>
      <c r="AF32" s="1"/>
      <c r="AG32" s="1">
        <v>1225.1</v>
      </c>
      <c r="AH32" s="1"/>
      <c r="AI32" s="1">
        <v>39.892857142857146</v>
      </c>
      <c r="AJ32" s="1"/>
      <c r="AK32" s="1"/>
      <c r="AL32" s="1"/>
      <c r="AM32" s="1">
        <v>10392.4</v>
      </c>
      <c r="AN32" s="1">
        <v>10943.9</v>
      </c>
      <c r="AO32" s="1">
        <v>15024.9</v>
      </c>
      <c r="AP32" s="1">
        <v>13235.7</v>
      </c>
      <c r="AQ32" s="1">
        <v>5192319</v>
      </c>
      <c r="AR32" s="1">
        <v>5326884</v>
      </c>
      <c r="AS32" s="1">
        <v>582964</v>
      </c>
      <c r="AT32" s="1">
        <v>457829</v>
      </c>
      <c r="AU32" s="1">
        <v>1667928</v>
      </c>
      <c r="AV32" s="1">
        <v>178690</v>
      </c>
      <c r="AW32" s="1">
        <v>71759</v>
      </c>
      <c r="AX32" s="1">
        <v>71850</v>
      </c>
      <c r="AY32" s="1">
        <v>87777.2</v>
      </c>
      <c r="AZ32" s="1">
        <v>71705.9</v>
      </c>
      <c r="BA32" s="1"/>
      <c r="BB32" s="9">
        <v>1948</v>
      </c>
      <c r="BC32" s="10">
        <v>41195</v>
      </c>
      <c r="BD32" s="10">
        <v>4582</v>
      </c>
      <c r="BE32" s="10">
        <v>12765</v>
      </c>
      <c r="BF32" s="10">
        <v>1833</v>
      </c>
      <c r="BG32" s="1">
        <v>138967</v>
      </c>
      <c r="BH32" s="1"/>
      <c r="BI32" s="1">
        <v>46381</v>
      </c>
      <c r="BJ32" s="1"/>
      <c r="BK32" s="1">
        <v>1335896</v>
      </c>
      <c r="BL32" s="1"/>
      <c r="BM32" s="1">
        <v>147203</v>
      </c>
      <c r="BN32" s="1"/>
      <c r="BO32" s="8"/>
    </row>
    <row r="33" spans="1:67" ht="12.75">
      <c r="A33" s="2">
        <f t="shared" si="0"/>
        <v>1984</v>
      </c>
      <c r="B33" s="1"/>
      <c r="C33" s="1">
        <v>308626.9</v>
      </c>
      <c r="D33" s="1"/>
      <c r="E33" s="1">
        <v>224064</v>
      </c>
      <c r="F33" s="1"/>
      <c r="G33" s="1"/>
      <c r="H33" s="1">
        <v>56816</v>
      </c>
      <c r="I33" s="1"/>
      <c r="J33" s="1"/>
      <c r="K33" s="1">
        <v>76727.2</v>
      </c>
      <c r="L33" s="1"/>
      <c r="M33" s="1"/>
      <c r="N33" s="1">
        <v>40154.4</v>
      </c>
      <c r="O33" s="1"/>
      <c r="P33" s="1"/>
      <c r="Q33" s="1"/>
      <c r="R33" s="1"/>
      <c r="S33" s="1">
        <v>11412</v>
      </c>
      <c r="T33" s="1">
        <v>4449</v>
      </c>
      <c r="U33" s="1"/>
      <c r="V33" s="1">
        <v>6505</v>
      </c>
      <c r="W33" s="1"/>
      <c r="X33" s="1"/>
      <c r="Y33" s="1">
        <v>3288</v>
      </c>
      <c r="Z33" s="1"/>
      <c r="AA33" s="1">
        <v>43</v>
      </c>
      <c r="AB33" s="1"/>
      <c r="AC33" s="5">
        <v>2110</v>
      </c>
      <c r="AD33" s="1"/>
      <c r="AE33" s="5">
        <v>3258</v>
      </c>
      <c r="AF33" s="1"/>
      <c r="AG33" s="1">
        <v>1254.8</v>
      </c>
      <c r="AH33" s="1"/>
      <c r="AI33" s="1">
        <v>40.875</v>
      </c>
      <c r="AJ33" s="1"/>
      <c r="AK33" s="1"/>
      <c r="AL33" s="1"/>
      <c r="AM33" s="1">
        <v>13084.7</v>
      </c>
      <c r="AN33" s="1">
        <v>14382.5</v>
      </c>
      <c r="AO33" s="1">
        <v>16433.5</v>
      </c>
      <c r="AP33" s="1">
        <v>14762.4</v>
      </c>
      <c r="AQ33" s="1">
        <v>5346501</v>
      </c>
      <c r="AR33" s="1">
        <v>6180301</v>
      </c>
      <c r="AS33" s="1">
        <v>536423</v>
      </c>
      <c r="AT33" s="1">
        <v>533910</v>
      </c>
      <c r="AU33" s="1">
        <v>1984802</v>
      </c>
      <c r="AV33" s="1">
        <v>185811</v>
      </c>
      <c r="AW33" s="1">
        <v>80550</v>
      </c>
      <c r="AX33" s="1">
        <v>81153</v>
      </c>
      <c r="AY33" s="1">
        <v>94350.7</v>
      </c>
      <c r="AZ33" s="1">
        <v>77680.9</v>
      </c>
      <c r="BA33" s="1"/>
      <c r="BB33" s="9">
        <v>1949</v>
      </c>
      <c r="BC33" s="10">
        <v>40073</v>
      </c>
      <c r="BD33" s="10">
        <v>4640</v>
      </c>
      <c r="BE33" s="10">
        <v>14142</v>
      </c>
      <c r="BF33" s="10">
        <v>1871</v>
      </c>
      <c r="BG33" s="1">
        <v>149227</v>
      </c>
      <c r="BH33" s="1"/>
      <c r="BI33" s="1">
        <v>46733</v>
      </c>
      <c r="BJ33" s="1"/>
      <c r="BK33" s="1">
        <v>1341076</v>
      </c>
      <c r="BL33" s="1"/>
      <c r="BM33" s="1">
        <v>149770</v>
      </c>
      <c r="BN33" s="1"/>
      <c r="BO33" s="8"/>
    </row>
    <row r="34" spans="1:67" ht="12.75">
      <c r="A34" s="2">
        <f t="shared" si="0"/>
        <v>1985</v>
      </c>
      <c r="B34" s="1"/>
      <c r="C34" s="1">
        <v>319178.4</v>
      </c>
      <c r="D34" s="1"/>
      <c r="E34" s="1">
        <v>237206</v>
      </c>
      <c r="F34" s="1"/>
      <c r="G34" s="1"/>
      <c r="H34" s="1">
        <v>59521</v>
      </c>
      <c r="I34" s="1"/>
      <c r="J34" s="1"/>
      <c r="K34" s="1">
        <v>77318.9</v>
      </c>
      <c r="L34" s="1"/>
      <c r="M34" s="1"/>
      <c r="N34" s="1">
        <v>46212.2</v>
      </c>
      <c r="O34" s="1"/>
      <c r="P34" s="1"/>
      <c r="Q34" s="1"/>
      <c r="R34" s="1"/>
      <c r="S34" s="1">
        <v>12150.8</v>
      </c>
      <c r="T34" s="1">
        <v>4482</v>
      </c>
      <c r="U34" s="1"/>
      <c r="V34" s="1">
        <v>6533</v>
      </c>
      <c r="W34" s="1"/>
      <c r="X34" s="1"/>
      <c r="Y34" s="1">
        <v>3354</v>
      </c>
      <c r="Z34" s="1"/>
      <c r="AA34" s="1">
        <v>42.9</v>
      </c>
      <c r="AB34" s="1"/>
      <c r="AC34" s="5">
        <v>2130</v>
      </c>
      <c r="AD34" s="1"/>
      <c r="AE34" s="5">
        <v>3272</v>
      </c>
      <c r="AF34" s="1"/>
      <c r="AG34" s="1">
        <v>1288.7</v>
      </c>
      <c r="AH34" s="1"/>
      <c r="AI34" s="1">
        <v>40.95</v>
      </c>
      <c r="AJ34" s="1"/>
      <c r="AK34" s="1"/>
      <c r="AL34" s="1"/>
      <c r="AM34" s="1">
        <v>13794.8</v>
      </c>
      <c r="AN34" s="1">
        <v>15146.2</v>
      </c>
      <c r="AO34" s="1">
        <v>16706.2</v>
      </c>
      <c r="AP34" s="1">
        <v>14987.6</v>
      </c>
      <c r="AQ34" s="1">
        <v>5569667</v>
      </c>
      <c r="AR34" s="1">
        <v>5981708</v>
      </c>
      <c r="AS34" s="1">
        <v>541913</v>
      </c>
      <c r="AT34" s="1">
        <v>555923</v>
      </c>
      <c r="AU34" s="1">
        <v>2141970</v>
      </c>
      <c r="AV34" s="1">
        <v>223154</v>
      </c>
      <c r="AW34" s="1">
        <v>89016</v>
      </c>
      <c r="AX34" s="1">
        <v>88064</v>
      </c>
      <c r="AY34" s="1">
        <v>101937.8</v>
      </c>
      <c r="AZ34" s="1">
        <v>80529.6</v>
      </c>
      <c r="BA34" s="1"/>
      <c r="BB34" s="9">
        <v>1950</v>
      </c>
      <c r="BC34" s="10">
        <v>41959</v>
      </c>
      <c r="BD34" s="10">
        <v>4694</v>
      </c>
      <c r="BE34" s="10">
        <v>16216</v>
      </c>
      <c r="BF34" s="10">
        <v>1909</v>
      </c>
      <c r="BG34" s="1">
        <v>161351</v>
      </c>
      <c r="BH34" s="1"/>
      <c r="BI34" s="1">
        <v>47105</v>
      </c>
      <c r="BJ34" s="1"/>
      <c r="BK34" s="1">
        <v>1457624</v>
      </c>
      <c r="BL34" s="1"/>
      <c r="BM34" s="1">
        <v>152271</v>
      </c>
      <c r="BN34" s="1"/>
      <c r="BO34" s="8"/>
    </row>
    <row r="35" spans="1:67" ht="12.75">
      <c r="A35" s="2">
        <f t="shared" si="0"/>
        <v>1986</v>
      </c>
      <c r="B35" s="1"/>
      <c r="C35" s="1">
        <v>324372.5</v>
      </c>
      <c r="D35" s="1"/>
      <c r="E35" s="1">
        <v>248492</v>
      </c>
      <c r="F35" s="1"/>
      <c r="G35" s="1"/>
      <c r="H35" s="1">
        <v>62092</v>
      </c>
      <c r="I35" s="1"/>
      <c r="J35" s="1"/>
      <c r="K35" s="1">
        <v>78938.3</v>
      </c>
      <c r="L35" s="1"/>
      <c r="M35" s="1"/>
      <c r="N35" s="1">
        <v>55848</v>
      </c>
      <c r="O35" s="1"/>
      <c r="P35" s="1"/>
      <c r="Q35" s="1"/>
      <c r="R35" s="1"/>
      <c r="S35" s="1">
        <v>13309</v>
      </c>
      <c r="T35" s="1">
        <v>4518</v>
      </c>
      <c r="U35" s="1"/>
      <c r="V35" s="1">
        <v>6573</v>
      </c>
      <c r="W35" s="1"/>
      <c r="X35" s="1"/>
      <c r="Y35" s="1">
        <v>3430</v>
      </c>
      <c r="Z35" s="1"/>
      <c r="AA35" s="1">
        <v>42.6</v>
      </c>
      <c r="AB35" s="1"/>
      <c r="AC35" s="5">
        <v>2140</v>
      </c>
      <c r="AD35" s="1"/>
      <c r="AE35" s="5">
        <v>3277</v>
      </c>
      <c r="AF35" s="1"/>
      <c r="AG35" s="1">
        <v>1285.2</v>
      </c>
      <c r="AH35" s="1"/>
      <c r="AI35" s="1">
        <v>40.36071428571428</v>
      </c>
      <c r="AJ35" s="1"/>
      <c r="AK35" s="1"/>
      <c r="AL35" s="1"/>
      <c r="AM35" s="1">
        <v>14957</v>
      </c>
      <c r="AN35" s="1">
        <v>15076</v>
      </c>
      <c r="AO35" s="1">
        <v>19198</v>
      </c>
      <c r="AP35" s="1">
        <v>16627</v>
      </c>
      <c r="AQ35" s="1">
        <v>5700295</v>
      </c>
      <c r="AR35" s="1">
        <v>6131420</v>
      </c>
      <c r="AS35" s="1">
        <v>493305</v>
      </c>
      <c r="AT35" s="1">
        <v>579445</v>
      </c>
      <c r="AU35" s="1">
        <v>2414630</v>
      </c>
      <c r="AV35" s="1">
        <v>222753</v>
      </c>
      <c r="AW35" s="1">
        <v>89112</v>
      </c>
      <c r="AX35" s="1">
        <v>86378</v>
      </c>
      <c r="AY35" s="1">
        <v>101515.8</v>
      </c>
      <c r="AZ35" s="1">
        <v>87079.1</v>
      </c>
      <c r="BA35" s="1"/>
      <c r="BB35" s="9">
        <v>1951</v>
      </c>
      <c r="BC35" s="10">
        <v>45355</v>
      </c>
      <c r="BD35" s="10">
        <v>4749</v>
      </c>
      <c r="BE35" s="10">
        <v>14979</v>
      </c>
      <c r="BF35" s="10">
        <v>1948</v>
      </c>
      <c r="BG35" s="1">
        <v>173476</v>
      </c>
      <c r="BH35" s="1"/>
      <c r="BI35" s="1">
        <v>47418</v>
      </c>
      <c r="BJ35" s="1"/>
      <c r="BK35" s="1">
        <v>1601107</v>
      </c>
      <c r="BL35" s="1"/>
      <c r="BM35" s="1">
        <v>154878</v>
      </c>
      <c r="BN35" s="1"/>
      <c r="BO35" s="8"/>
    </row>
    <row r="36" spans="1:67" ht="12.75">
      <c r="A36" s="2">
        <f t="shared" si="0"/>
        <v>1987</v>
      </c>
      <c r="B36" s="1"/>
      <c r="C36" s="1">
        <v>326758.6</v>
      </c>
      <c r="D36" s="1"/>
      <c r="E36" s="1">
        <v>257175</v>
      </c>
      <c r="F36" s="1"/>
      <c r="G36" s="1"/>
      <c r="H36" s="1">
        <v>65010</v>
      </c>
      <c r="I36" s="1"/>
      <c r="J36" s="1"/>
      <c r="K36" s="1">
        <v>79265</v>
      </c>
      <c r="L36" s="1"/>
      <c r="M36" s="1"/>
      <c r="N36" s="1">
        <v>62719</v>
      </c>
      <c r="O36" s="1"/>
      <c r="P36" s="1"/>
      <c r="Q36" s="1"/>
      <c r="R36" s="1"/>
      <c r="S36" s="1">
        <v>13491</v>
      </c>
      <c r="T36" s="1">
        <v>4555</v>
      </c>
      <c r="U36" s="1"/>
      <c r="V36" s="1">
        <v>6619</v>
      </c>
      <c r="W36" s="1"/>
      <c r="X36" s="1"/>
      <c r="Y36" s="1">
        <v>3515</v>
      </c>
      <c r="Z36" s="1"/>
      <c r="AA36" s="1">
        <v>42.4</v>
      </c>
      <c r="AB36" s="1"/>
      <c r="AC36" s="5">
        <v>2167</v>
      </c>
      <c r="AD36" s="1"/>
      <c r="AE36" s="5">
        <v>3304</v>
      </c>
      <c r="AF36" s="1"/>
      <c r="AG36" s="1">
        <v>1282.8</v>
      </c>
      <c r="AH36" s="1"/>
      <c r="AI36" s="1">
        <v>40.896428571428565</v>
      </c>
      <c r="AJ36" s="5">
        <v>1850.5</v>
      </c>
      <c r="AK36" s="5"/>
      <c r="AL36" s="5"/>
      <c r="AM36" s="1">
        <v>16451</v>
      </c>
      <c r="AN36" s="1">
        <v>15488</v>
      </c>
      <c r="AO36" s="1">
        <v>18787</v>
      </c>
      <c r="AP36" s="1">
        <v>19275</v>
      </c>
      <c r="AQ36" s="1">
        <v>6954787</v>
      </c>
      <c r="AR36" s="1">
        <v>7254519</v>
      </c>
      <c r="AS36" s="1">
        <v>656322</v>
      </c>
      <c r="AT36" s="1">
        <v>708027</v>
      </c>
      <c r="AU36" s="1">
        <v>2888964</v>
      </c>
      <c r="AV36" s="1">
        <v>315259</v>
      </c>
      <c r="AW36" s="1">
        <v>90526</v>
      </c>
      <c r="AX36" s="1">
        <v>88422</v>
      </c>
      <c r="AY36" s="1">
        <v>103844.5</v>
      </c>
      <c r="AZ36" s="1">
        <v>92475.7</v>
      </c>
      <c r="BA36" s="5"/>
      <c r="BB36" s="9">
        <v>1952</v>
      </c>
      <c r="BC36" s="10">
        <v>45739</v>
      </c>
      <c r="BD36" s="10">
        <v>4815</v>
      </c>
      <c r="BE36" s="10">
        <v>15630</v>
      </c>
      <c r="BF36" s="10">
        <v>1996</v>
      </c>
      <c r="BG36" s="1">
        <v>186421</v>
      </c>
      <c r="BH36" s="1"/>
      <c r="BI36" s="1">
        <v>47666</v>
      </c>
      <c r="BJ36" s="1"/>
      <c r="BK36" s="1">
        <v>1669482</v>
      </c>
      <c r="BL36" s="1"/>
      <c r="BM36" s="1">
        <v>157553</v>
      </c>
      <c r="BN36" s="1"/>
      <c r="BO36" s="8"/>
    </row>
    <row r="37" spans="1:67" ht="12.75">
      <c r="A37" s="2">
        <f t="shared" si="0"/>
        <v>1988</v>
      </c>
      <c r="B37" s="1"/>
      <c r="C37" s="1">
        <v>336923.9</v>
      </c>
      <c r="D37" s="1"/>
      <c r="E37" s="1">
        <v>272726</v>
      </c>
      <c r="F37" s="1"/>
      <c r="G37" s="1"/>
      <c r="H37" s="1">
        <v>73086</v>
      </c>
      <c r="I37" s="1"/>
      <c r="J37" s="1"/>
      <c r="K37" s="1">
        <v>79159</v>
      </c>
      <c r="L37" s="1"/>
      <c r="M37" s="1"/>
      <c r="N37" s="1">
        <v>67526</v>
      </c>
      <c r="O37" s="1"/>
      <c r="P37" s="1"/>
      <c r="Q37" s="1"/>
      <c r="R37" s="1"/>
      <c r="S37" s="1">
        <v>13532</v>
      </c>
      <c r="T37" s="1">
        <v>4593</v>
      </c>
      <c r="U37" s="1"/>
      <c r="V37" s="1">
        <v>6672</v>
      </c>
      <c r="W37" s="1"/>
      <c r="X37" s="1"/>
      <c r="Y37" s="1">
        <v>3607</v>
      </c>
      <c r="Z37" s="1"/>
      <c r="AA37" s="1">
        <v>41.9</v>
      </c>
      <c r="AB37" s="1"/>
      <c r="AC37" s="5">
        <v>2182</v>
      </c>
      <c r="AD37" s="1"/>
      <c r="AE37" s="5">
        <v>3317</v>
      </c>
      <c r="AF37" s="1"/>
      <c r="AG37" s="1">
        <v>1229.3</v>
      </c>
      <c r="AH37" s="1"/>
      <c r="AI37" s="1">
        <v>39.935714285714276</v>
      </c>
      <c r="AJ37" s="5">
        <v>1844.5</v>
      </c>
      <c r="AK37" s="5"/>
      <c r="AL37" s="5"/>
      <c r="AM37" s="1">
        <v>17811</v>
      </c>
      <c r="AN37" s="1">
        <v>15476</v>
      </c>
      <c r="AO37" s="1">
        <v>19198</v>
      </c>
      <c r="AP37" s="1">
        <v>16627</v>
      </c>
      <c r="AQ37" s="1">
        <v>8525487</v>
      </c>
      <c r="AR37" s="1">
        <v>7304241</v>
      </c>
      <c r="AS37" s="1">
        <v>612507</v>
      </c>
      <c r="AT37" s="1">
        <v>626521</v>
      </c>
      <c r="AU37" s="1">
        <v>2778861</v>
      </c>
      <c r="AV37" s="1">
        <v>252421</v>
      </c>
      <c r="AW37" s="1">
        <v>97991</v>
      </c>
      <c r="AX37" s="1">
        <v>96790</v>
      </c>
      <c r="AY37" s="1">
        <v>110638.9</v>
      </c>
      <c r="AZ37" s="1">
        <v>97275.5</v>
      </c>
      <c r="BA37" s="5"/>
      <c r="BB37" s="9">
        <v>1953</v>
      </c>
      <c r="BC37" s="10">
        <v>47346</v>
      </c>
      <c r="BD37" s="10">
        <v>4877</v>
      </c>
      <c r="BE37" s="10">
        <v>16164</v>
      </c>
      <c r="BF37" s="10">
        <v>2049</v>
      </c>
      <c r="BG37" s="1">
        <v>199899</v>
      </c>
      <c r="BH37" s="1"/>
      <c r="BI37" s="1">
        <v>47957</v>
      </c>
      <c r="BJ37" s="1"/>
      <c r="BK37" s="1">
        <v>1731641</v>
      </c>
      <c r="BL37" s="1"/>
      <c r="BM37" s="1">
        <v>160184</v>
      </c>
      <c r="BN37" s="1"/>
      <c r="BO37" s="8"/>
    </row>
    <row r="38" spans="1:107" ht="12.75">
      <c r="A38" s="2">
        <f t="shared" si="0"/>
        <v>1989</v>
      </c>
      <c r="B38" s="1"/>
      <c r="C38" s="1">
        <v>351547.7</v>
      </c>
      <c r="D38" s="1"/>
      <c r="E38" s="1">
        <v>293317</v>
      </c>
      <c r="F38" s="1"/>
      <c r="G38" s="1"/>
      <c r="H38" s="1">
        <v>83365</v>
      </c>
      <c r="I38" s="1"/>
      <c r="J38" s="1"/>
      <c r="K38" s="1">
        <v>79604</v>
      </c>
      <c r="L38" s="1"/>
      <c r="M38" s="1"/>
      <c r="N38" s="1">
        <v>71441</v>
      </c>
      <c r="O38" s="1"/>
      <c r="P38" s="1"/>
      <c r="Q38" s="1"/>
      <c r="R38" s="1"/>
      <c r="S38" s="1">
        <v>16146</v>
      </c>
      <c r="T38" s="1">
        <v>4556</v>
      </c>
      <c r="U38" s="1"/>
      <c r="V38" s="1">
        <v>6647</v>
      </c>
      <c r="W38" s="1"/>
      <c r="X38" s="1"/>
      <c r="Y38" s="1">
        <v>3704</v>
      </c>
      <c r="Z38" s="1"/>
      <c r="AA38" s="1">
        <v>41.8</v>
      </c>
      <c r="AB38" s="1"/>
      <c r="AC38" s="5">
        <v>2190</v>
      </c>
      <c r="AD38" s="1"/>
      <c r="AE38" s="5">
        <v>3330</v>
      </c>
      <c r="AF38" s="1"/>
      <c r="AG38" s="1">
        <v>1192.1</v>
      </c>
      <c r="AH38" s="1"/>
      <c r="AI38" s="1">
        <v>40.56071428571429</v>
      </c>
      <c r="AJ38" s="5">
        <v>1831.9</v>
      </c>
      <c r="AK38" s="5"/>
      <c r="AL38" s="5"/>
      <c r="AM38" s="1">
        <v>18943</v>
      </c>
      <c r="AN38" s="1">
        <v>18913</v>
      </c>
      <c r="AO38" s="1">
        <v>18787</v>
      </c>
      <c r="AP38" s="1">
        <v>19275</v>
      </c>
      <c r="AQ38" s="1">
        <v>8609798.036</v>
      </c>
      <c r="AR38" s="1">
        <v>8775017.636</v>
      </c>
      <c r="AS38" s="1">
        <v>618231.063</v>
      </c>
      <c r="AT38" s="1">
        <v>776485.229</v>
      </c>
      <c r="AU38" s="1">
        <v>3622850.718</v>
      </c>
      <c r="AV38" s="1">
        <v>388768.595</v>
      </c>
      <c r="AW38" s="1">
        <v>110507</v>
      </c>
      <c r="AX38" s="1">
        <v>111079</v>
      </c>
      <c r="AY38" s="1">
        <v>117962.2</v>
      </c>
      <c r="AZ38" s="1">
        <v>102986.9</v>
      </c>
      <c r="BA38" s="5"/>
      <c r="BB38" s="9">
        <v>1954</v>
      </c>
      <c r="BC38" s="10">
        <v>50011</v>
      </c>
      <c r="BD38" s="10">
        <v>4929</v>
      </c>
      <c r="BE38" s="10">
        <v>18389</v>
      </c>
      <c r="BF38" s="10">
        <v>2095</v>
      </c>
      <c r="BG38" s="1">
        <v>210270</v>
      </c>
      <c r="BH38" s="1"/>
      <c r="BI38" s="1">
        <v>48299</v>
      </c>
      <c r="BJ38" s="1"/>
      <c r="BK38" s="1">
        <v>1719727</v>
      </c>
      <c r="BL38" s="1"/>
      <c r="BM38" s="1">
        <v>163026</v>
      </c>
      <c r="BN38" s="1"/>
      <c r="BO38" s="8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</row>
    <row r="39" spans="1:67" ht="12.75">
      <c r="A39" s="2">
        <f t="shared" si="0"/>
        <v>1990</v>
      </c>
      <c r="B39" s="1"/>
      <c r="C39" s="1">
        <v>364708.3</v>
      </c>
      <c r="D39" s="1"/>
      <c r="E39" s="1">
        <v>317304</v>
      </c>
      <c r="F39" s="1"/>
      <c r="G39" s="1"/>
      <c r="H39" s="1">
        <v>89641</v>
      </c>
      <c r="I39" s="1"/>
      <c r="J39" s="1"/>
      <c r="K39" s="1">
        <v>79590</v>
      </c>
      <c r="L39" s="1"/>
      <c r="M39" s="1"/>
      <c r="N39" s="1">
        <v>73113</v>
      </c>
      <c r="O39" s="1"/>
      <c r="P39" s="1"/>
      <c r="Q39" s="1"/>
      <c r="R39" s="1"/>
      <c r="S39" s="1">
        <v>14267</v>
      </c>
      <c r="T39" s="1">
        <v>4593</v>
      </c>
      <c r="U39" s="1"/>
      <c r="V39" s="1">
        <v>6712</v>
      </c>
      <c r="W39" s="1"/>
      <c r="X39" s="1"/>
      <c r="Y39" s="1">
        <v>3821</v>
      </c>
      <c r="Z39" s="1"/>
      <c r="AA39" s="1">
        <v>41.6</v>
      </c>
      <c r="AB39" s="1"/>
      <c r="AC39" s="5">
        <v>2209</v>
      </c>
      <c r="AD39" s="1"/>
      <c r="AE39" s="5">
        <v>3363</v>
      </c>
      <c r="AF39" s="1"/>
      <c r="AG39" s="1">
        <v>1184.9</v>
      </c>
      <c r="AH39" s="1"/>
      <c r="AI39" s="1">
        <v>41.42142857142858</v>
      </c>
      <c r="AJ39" s="5">
        <v>1820.1</v>
      </c>
      <c r="AK39" s="1">
        <v>463058700</v>
      </c>
      <c r="AL39" s="1">
        <v>85904</v>
      </c>
      <c r="AM39" s="1">
        <v>19755</v>
      </c>
      <c r="AN39" s="1">
        <v>19569</v>
      </c>
      <c r="AO39" s="1">
        <v>20152</v>
      </c>
      <c r="AP39" s="1">
        <v>19412</v>
      </c>
      <c r="AQ39" s="1">
        <v>9075471.415</v>
      </c>
      <c r="AR39" s="1">
        <v>9483496.03</v>
      </c>
      <c r="AS39" s="1">
        <v>647785.017</v>
      </c>
      <c r="AT39" s="1">
        <v>691839.221</v>
      </c>
      <c r="AU39" s="1">
        <v>3952717.41</v>
      </c>
      <c r="AV39" s="1">
        <v>284029.018</v>
      </c>
      <c r="AW39" s="1">
        <v>115049</v>
      </c>
      <c r="AX39" s="1">
        <v>113415</v>
      </c>
      <c r="AY39" s="1">
        <v>120464.7</v>
      </c>
      <c r="AZ39" s="1">
        <v>105618.6</v>
      </c>
      <c r="BA39" s="5"/>
      <c r="BB39" s="9">
        <v>1955</v>
      </c>
      <c r="BC39" s="10">
        <v>53371</v>
      </c>
      <c r="BD39" s="10">
        <v>4980</v>
      </c>
      <c r="BE39" s="10">
        <v>18732</v>
      </c>
      <c r="BF39" s="10">
        <v>2139</v>
      </c>
      <c r="BG39" s="1">
        <v>222475</v>
      </c>
      <c r="BH39" s="1"/>
      <c r="BI39" s="1">
        <v>48633</v>
      </c>
      <c r="BJ39" s="1"/>
      <c r="BK39" s="1">
        <v>1816591</v>
      </c>
      <c r="BL39" s="1"/>
      <c r="BM39" s="1">
        <v>165931</v>
      </c>
      <c r="BN39" s="1"/>
      <c r="BO39" s="8"/>
    </row>
    <row r="40" spans="1:67" ht="12.75">
      <c r="A40" s="2">
        <f t="shared" si="0"/>
        <v>1991</v>
      </c>
      <c r="B40" s="1"/>
      <c r="C40" s="1">
        <v>361788.8</v>
      </c>
      <c r="D40" s="1"/>
      <c r="E40" s="1">
        <v>333661</v>
      </c>
      <c r="F40" s="1"/>
      <c r="G40" s="1"/>
      <c r="H40" s="1">
        <v>84782</v>
      </c>
      <c r="I40" s="1"/>
      <c r="J40" s="1"/>
      <c r="K40" s="1">
        <v>78540</v>
      </c>
      <c r="L40" s="1"/>
      <c r="M40" s="1"/>
      <c r="N40" s="1">
        <v>72918</v>
      </c>
      <c r="O40" s="1"/>
      <c r="P40" s="1"/>
      <c r="Q40" s="1"/>
      <c r="R40" s="1"/>
      <c r="S40" s="1">
        <v>11884</v>
      </c>
      <c r="T40" s="1">
        <v>4650</v>
      </c>
      <c r="U40" s="1"/>
      <c r="V40" s="1">
        <v>6800</v>
      </c>
      <c r="W40" s="1"/>
      <c r="X40" s="1"/>
      <c r="Y40" s="1">
        <v>3891</v>
      </c>
      <c r="Z40" s="1"/>
      <c r="AA40" s="1">
        <v>41.5</v>
      </c>
      <c r="AB40" s="1">
        <v>1605.8</v>
      </c>
      <c r="AC40" s="5">
        <v>2284</v>
      </c>
      <c r="AD40" s="1"/>
      <c r="AE40" s="5">
        <v>3477.2</v>
      </c>
      <c r="AF40" s="1"/>
      <c r="AG40" s="1">
        <v>1153.5</v>
      </c>
      <c r="AH40" s="1"/>
      <c r="AI40" s="1">
        <v>40.76785714285715</v>
      </c>
      <c r="AJ40" s="5">
        <v>1801.7</v>
      </c>
      <c r="AK40" s="1">
        <v>478151700</v>
      </c>
      <c r="AL40" s="1">
        <v>86557</v>
      </c>
      <c r="AM40" s="1">
        <v>21488</v>
      </c>
      <c r="AN40" s="1">
        <v>19248</v>
      </c>
      <c r="AO40" s="1">
        <v>22147</v>
      </c>
      <c r="AP40" s="1">
        <v>18711</v>
      </c>
      <c r="AQ40" s="1">
        <v>9324565.339</v>
      </c>
      <c r="AR40" s="1">
        <v>8496734.961</v>
      </c>
      <c r="AS40" s="1">
        <v>592632.81</v>
      </c>
      <c r="AT40" s="1">
        <v>546961.417</v>
      </c>
      <c r="AU40" s="1">
        <v>3184819.076</v>
      </c>
      <c r="AV40" s="1">
        <v>189785.378</v>
      </c>
      <c r="AW40" s="1">
        <v>116717</v>
      </c>
      <c r="AX40" s="1">
        <v>112129</v>
      </c>
      <c r="AY40" s="1">
        <v>117992.5</v>
      </c>
      <c r="AZ40" s="1">
        <v>103888.3</v>
      </c>
      <c r="BA40" s="5"/>
      <c r="BB40" s="9">
        <v>1956</v>
      </c>
      <c r="BC40" s="10">
        <v>56913</v>
      </c>
      <c r="BD40" s="10">
        <v>5045</v>
      </c>
      <c r="BE40" s="10">
        <v>19703</v>
      </c>
      <c r="BF40" s="10">
        <v>2183</v>
      </c>
      <c r="BG40" s="1">
        <v>232562</v>
      </c>
      <c r="BH40" s="1"/>
      <c r="BI40" s="1">
        <v>48921</v>
      </c>
      <c r="BJ40" s="1"/>
      <c r="BK40" s="1">
        <v>1852850</v>
      </c>
      <c r="BL40" s="1"/>
      <c r="BM40" s="1">
        <v>168903</v>
      </c>
      <c r="BN40" s="1"/>
      <c r="BO40" s="8"/>
    </row>
    <row r="41" spans="1:67" ht="12.75">
      <c r="A41" s="2">
        <f t="shared" si="0"/>
        <v>1992</v>
      </c>
      <c r="B41" s="1"/>
      <c r="C41" s="1">
        <v>361331.3</v>
      </c>
      <c r="D41" s="1"/>
      <c r="E41" s="1">
        <v>342364</v>
      </c>
      <c r="F41" s="1"/>
      <c r="G41" s="1"/>
      <c r="H41" s="1">
        <v>75175</v>
      </c>
      <c r="I41" s="1"/>
      <c r="J41" s="1"/>
      <c r="K41" s="1">
        <v>79406</v>
      </c>
      <c r="L41" s="1"/>
      <c r="M41" s="1"/>
      <c r="N41" s="1">
        <v>75274</v>
      </c>
      <c r="O41" s="1"/>
      <c r="P41" s="1"/>
      <c r="Q41" s="1"/>
      <c r="R41" s="1"/>
      <c r="S41" s="1">
        <v>13196</v>
      </c>
      <c r="T41" s="1">
        <v>4689</v>
      </c>
      <c r="U41" s="1"/>
      <c r="V41" s="1">
        <v>6875</v>
      </c>
      <c r="W41" s="1"/>
      <c r="X41" s="1"/>
      <c r="Y41" s="1">
        <v>3831</v>
      </c>
      <c r="Z41" s="1"/>
      <c r="AA41" s="1">
        <v>41.4</v>
      </c>
      <c r="AB41" s="1">
        <v>1605.3</v>
      </c>
      <c r="AC41" s="5">
        <v>2305</v>
      </c>
      <c r="AD41" s="1"/>
      <c r="AE41" s="5">
        <v>3513.8</v>
      </c>
      <c r="AF41" s="1"/>
      <c r="AG41" s="1">
        <v>1156.3</v>
      </c>
      <c r="AH41" s="1"/>
      <c r="AI41" s="1">
        <v>41.13214285714285</v>
      </c>
      <c r="AJ41" s="5">
        <v>1811.7</v>
      </c>
      <c r="AK41" s="1">
        <v>482920700</v>
      </c>
      <c r="AL41" s="1">
        <v>86846</v>
      </c>
      <c r="AM41" s="1">
        <v>23700</v>
      </c>
      <c r="AN41" s="1">
        <v>21865</v>
      </c>
      <c r="AO41" s="1">
        <v>22873</v>
      </c>
      <c r="AP41" s="1">
        <v>20065</v>
      </c>
      <c r="AQ41" s="1">
        <v>9439188.069</v>
      </c>
      <c r="AR41" s="1">
        <v>9205215.715</v>
      </c>
      <c r="AS41" s="1">
        <v>616934.068</v>
      </c>
      <c r="AT41" s="1">
        <v>581660.071</v>
      </c>
      <c r="AU41" s="1">
        <v>3627975.219</v>
      </c>
      <c r="AV41" s="1">
        <v>237820.496</v>
      </c>
      <c r="AW41" s="1">
        <v>122167</v>
      </c>
      <c r="AX41" s="1">
        <v>110191</v>
      </c>
      <c r="AY41" s="1">
        <v>121514.9</v>
      </c>
      <c r="AZ41" s="1">
        <v>99482.5</v>
      </c>
      <c r="BA41" s="5"/>
      <c r="BB41" s="9">
        <v>1957</v>
      </c>
      <c r="BC41" s="10">
        <v>59177</v>
      </c>
      <c r="BD41" s="10">
        <v>5126</v>
      </c>
      <c r="BE41" s="10">
        <v>20266</v>
      </c>
      <c r="BF41" s="10">
        <v>2233</v>
      </c>
      <c r="BG41" s="1">
        <v>246325</v>
      </c>
      <c r="BH41" s="1"/>
      <c r="BI41" s="1">
        <v>49182</v>
      </c>
      <c r="BJ41" s="1"/>
      <c r="BK41" s="1">
        <v>1888592</v>
      </c>
      <c r="BL41" s="1"/>
      <c r="BM41" s="1">
        <v>171984</v>
      </c>
      <c r="BN41" s="1"/>
      <c r="BO41" s="8"/>
    </row>
    <row r="42" spans="1:67" ht="12.75">
      <c r="A42" s="2">
        <f t="shared" si="0"/>
        <v>1993</v>
      </c>
      <c r="B42" s="1"/>
      <c r="C42" s="1">
        <v>359591.2</v>
      </c>
      <c r="D42" s="1"/>
      <c r="E42" s="1">
        <v>349798</v>
      </c>
      <c r="F42" s="1"/>
      <c r="G42" s="1"/>
      <c r="H42" s="1">
        <v>72299</v>
      </c>
      <c r="I42" s="1"/>
      <c r="J42" s="1"/>
      <c r="K42" s="1">
        <v>84527</v>
      </c>
      <c r="L42" s="1"/>
      <c r="M42" s="1"/>
      <c r="N42" s="1">
        <v>81502</v>
      </c>
      <c r="O42" s="1"/>
      <c r="P42" s="1"/>
      <c r="Q42" s="1"/>
      <c r="R42" s="1"/>
      <c r="S42" s="1">
        <v>16467</v>
      </c>
      <c r="T42" s="1">
        <v>4718</v>
      </c>
      <c r="U42" s="1"/>
      <c r="V42" s="1">
        <v>6938</v>
      </c>
      <c r="W42" s="1"/>
      <c r="X42" s="1"/>
      <c r="Y42" s="1">
        <v>3802</v>
      </c>
      <c r="Z42" s="1"/>
      <c r="AA42" s="1">
        <v>41.4</v>
      </c>
      <c r="AB42" s="1">
        <v>1607.1</v>
      </c>
      <c r="AC42" s="5">
        <v>2327</v>
      </c>
      <c r="AD42" s="1"/>
      <c r="AE42" s="5">
        <v>3554.4</v>
      </c>
      <c r="AF42" s="1"/>
      <c r="AG42" s="1">
        <v>1193.5</v>
      </c>
      <c r="AH42" s="1"/>
      <c r="AI42" s="1">
        <v>41.807142857142864</v>
      </c>
      <c r="AJ42" s="5">
        <v>1844</v>
      </c>
      <c r="AK42" s="1">
        <v>484363900</v>
      </c>
      <c r="AL42" s="1">
        <v>87023</v>
      </c>
      <c r="AM42" s="1">
        <v>25085</v>
      </c>
      <c r="AN42" s="1">
        <v>22708</v>
      </c>
      <c r="AO42" s="1">
        <v>24452</v>
      </c>
      <c r="AP42" s="1">
        <v>21602</v>
      </c>
      <c r="AQ42" s="1">
        <v>9858103.561</v>
      </c>
      <c r="AR42" s="1">
        <v>9304310.998</v>
      </c>
      <c r="AS42" s="1">
        <v>611217.762</v>
      </c>
      <c r="AT42" s="1">
        <v>542061.688</v>
      </c>
      <c r="AU42" s="1">
        <v>3582810.679</v>
      </c>
      <c r="AV42" s="1">
        <v>208489.871</v>
      </c>
      <c r="AW42" s="1">
        <v>125301</v>
      </c>
      <c r="AX42" s="1">
        <v>108050</v>
      </c>
      <c r="AY42" s="1">
        <v>123309.6</v>
      </c>
      <c r="AZ42" s="1">
        <v>99542.1</v>
      </c>
      <c r="BA42" s="5"/>
      <c r="BB42" s="9">
        <v>1958</v>
      </c>
      <c r="BC42" s="10">
        <v>57918</v>
      </c>
      <c r="BD42" s="10">
        <v>5199</v>
      </c>
      <c r="BE42" s="10">
        <v>21062</v>
      </c>
      <c r="BF42" s="10">
        <v>2286</v>
      </c>
      <c r="BG42" s="1">
        <v>259449</v>
      </c>
      <c r="BH42" s="1"/>
      <c r="BI42" s="1">
        <v>49476</v>
      </c>
      <c r="BJ42" s="1"/>
      <c r="BK42" s="1">
        <v>1879268</v>
      </c>
      <c r="BL42" s="1"/>
      <c r="BM42" s="1">
        <v>174882</v>
      </c>
      <c r="BN42" s="1"/>
      <c r="BO42" s="8"/>
    </row>
    <row r="43" spans="1:67" ht="12.75">
      <c r="A43" s="2">
        <f t="shared" si="0"/>
        <v>1994</v>
      </c>
      <c r="B43" s="1"/>
      <c r="C43" s="1">
        <v>361506.1</v>
      </c>
      <c r="D43" s="1"/>
      <c r="E43" s="1">
        <v>357463</v>
      </c>
      <c r="F43" s="1"/>
      <c r="G43" s="1"/>
      <c r="H43" s="1">
        <v>75443</v>
      </c>
      <c r="I43" s="1"/>
      <c r="J43" s="1"/>
      <c r="K43" s="1">
        <v>89000</v>
      </c>
      <c r="L43" s="1"/>
      <c r="M43" s="1"/>
      <c r="N43" s="1">
        <v>87321</v>
      </c>
      <c r="O43" s="1"/>
      <c r="P43" s="1"/>
      <c r="Q43" s="1"/>
      <c r="R43" s="1"/>
      <c r="S43" s="1">
        <v>18913</v>
      </c>
      <c r="T43" s="1">
        <v>4750</v>
      </c>
      <c r="U43" s="1"/>
      <c r="V43" s="1">
        <v>7019</v>
      </c>
      <c r="W43" s="1"/>
      <c r="X43" s="1"/>
      <c r="Y43" s="1">
        <v>3789</v>
      </c>
      <c r="Z43" s="1"/>
      <c r="AA43" s="1"/>
      <c r="AB43" s="1">
        <v>1622.5</v>
      </c>
      <c r="AC43" s="5">
        <v>2356</v>
      </c>
      <c r="AD43" s="1"/>
      <c r="AE43" s="5">
        <v>3602.1</v>
      </c>
      <c r="AF43" s="1"/>
      <c r="AG43" s="1">
        <v>1243.6</v>
      </c>
      <c r="AH43" s="1"/>
      <c r="AI43" s="1">
        <v>41.95357142857143</v>
      </c>
      <c r="AJ43" s="5">
        <v>1851.2</v>
      </c>
      <c r="AK43" s="1">
        <v>489277200</v>
      </c>
      <c r="AL43" s="1">
        <v>87034</v>
      </c>
      <c r="AM43" s="1">
        <v>26951</v>
      </c>
      <c r="AN43" s="1">
        <v>25326</v>
      </c>
      <c r="AO43" s="1">
        <v>26525</v>
      </c>
      <c r="AP43" s="1">
        <v>24723</v>
      </c>
      <c r="AQ43" s="1">
        <v>11769295.119</v>
      </c>
      <c r="AR43" s="1">
        <v>11913098.846</v>
      </c>
      <c r="AS43" s="1">
        <v>717067.666</v>
      </c>
      <c r="AT43" s="1">
        <v>738323.916</v>
      </c>
      <c r="AU43" s="1">
        <v>4973031.798</v>
      </c>
      <c r="AV43" s="1">
        <v>311016.148</v>
      </c>
      <c r="AW43" s="1">
        <v>127004</v>
      </c>
      <c r="AX43" s="1">
        <v>111015</v>
      </c>
      <c r="AY43" s="1">
        <v>125476</v>
      </c>
      <c r="AZ43" s="1">
        <v>107426.2</v>
      </c>
      <c r="BA43" s="5"/>
      <c r="BB43" s="9">
        <v>1959</v>
      </c>
      <c r="BC43" s="10">
        <v>61569</v>
      </c>
      <c r="BD43" s="10">
        <v>5259</v>
      </c>
      <c r="BE43" s="10">
        <v>22561</v>
      </c>
      <c r="BF43" s="10">
        <v>2335</v>
      </c>
      <c r="BG43" s="1">
        <v>275630</v>
      </c>
      <c r="BH43" s="1"/>
      <c r="BI43" s="1">
        <v>49832</v>
      </c>
      <c r="BJ43" s="1"/>
      <c r="BK43" s="1">
        <v>1981830</v>
      </c>
      <c r="BL43" s="1"/>
      <c r="BM43" s="1">
        <v>177830</v>
      </c>
      <c r="BN43" s="1"/>
      <c r="BO43" s="8"/>
    </row>
    <row r="44" spans="1:67" ht="12.75">
      <c r="A44" s="2">
        <f t="shared" si="0"/>
        <v>1995</v>
      </c>
      <c r="B44" s="1"/>
      <c r="C44" s="1">
        <v>363329</v>
      </c>
      <c r="D44" s="1"/>
      <c r="E44" s="1">
        <v>363329</v>
      </c>
      <c r="F44" s="1"/>
      <c r="G44" s="1"/>
      <c r="H44" s="1">
        <v>77691</v>
      </c>
      <c r="I44" s="1"/>
      <c r="J44" s="1"/>
      <c r="K44" s="1">
        <v>92679</v>
      </c>
      <c r="L44" s="1"/>
      <c r="M44" s="1"/>
      <c r="N44" s="1">
        <v>92679</v>
      </c>
      <c r="O44" s="1"/>
      <c r="P44" s="1"/>
      <c r="Q44" s="1"/>
      <c r="R44" s="1"/>
      <c r="S44" s="1">
        <v>21072</v>
      </c>
      <c r="T44" s="1">
        <v>4761</v>
      </c>
      <c r="U44" s="1"/>
      <c r="V44" s="1">
        <v>7041</v>
      </c>
      <c r="W44" s="1"/>
      <c r="X44" s="1"/>
      <c r="Y44" s="1">
        <v>3800</v>
      </c>
      <c r="Z44" s="1"/>
      <c r="AA44" s="1"/>
      <c r="AB44" s="1">
        <v>1599</v>
      </c>
      <c r="AC44" s="5">
        <v>2389</v>
      </c>
      <c r="AD44" s="1"/>
      <c r="AE44" s="5">
        <v>3655.5</v>
      </c>
      <c r="AF44" s="1"/>
      <c r="AG44" s="1">
        <v>1309.2</v>
      </c>
      <c r="AH44" s="1"/>
      <c r="AI44" s="1">
        <v>42.15357142857143</v>
      </c>
      <c r="AJ44" s="5">
        <v>1843.3</v>
      </c>
      <c r="AK44" s="1">
        <v>498696700</v>
      </c>
      <c r="AL44" s="1">
        <v>87163</v>
      </c>
      <c r="AM44" s="1">
        <v>27125</v>
      </c>
      <c r="AN44" s="1">
        <v>26417</v>
      </c>
      <c r="AO44" s="1">
        <v>27125</v>
      </c>
      <c r="AP44" s="1">
        <v>26417</v>
      </c>
      <c r="AQ44" s="1">
        <v>13262169.862</v>
      </c>
      <c r="AR44" s="1">
        <v>13945677.542</v>
      </c>
      <c r="AS44" s="1">
        <v>816525.352</v>
      </c>
      <c r="AT44" s="1">
        <v>817433.88</v>
      </c>
      <c r="AU44" s="1">
        <v>5876096.261</v>
      </c>
      <c r="AV44" s="1">
        <v>351046.387</v>
      </c>
      <c r="AW44" s="1">
        <v>127501</v>
      </c>
      <c r="AX44" s="1">
        <v>112942</v>
      </c>
      <c r="AY44" s="1">
        <v>127501</v>
      </c>
      <c r="AZ44" s="1">
        <v>112942</v>
      </c>
      <c r="BA44" s="5"/>
      <c r="BB44" s="9">
        <v>1960</v>
      </c>
      <c r="BC44" s="10">
        <v>65879</v>
      </c>
      <c r="BD44" s="10">
        <v>5362</v>
      </c>
      <c r="BE44" s="10">
        <v>22561</v>
      </c>
      <c r="BF44" s="10">
        <v>2377</v>
      </c>
      <c r="BG44" s="1">
        <v>290574</v>
      </c>
      <c r="BH44" s="1"/>
      <c r="BI44" s="1">
        <v>50198</v>
      </c>
      <c r="BJ44" s="1">
        <v>33093.198</v>
      </c>
      <c r="BK44" s="1">
        <v>2022233</v>
      </c>
      <c r="BL44" s="1"/>
      <c r="BM44" s="1">
        <v>180671</v>
      </c>
      <c r="BN44" s="1">
        <v>108370</v>
      </c>
      <c r="BO44" s="8"/>
    </row>
    <row r="45" spans="1:67" ht="12.75">
      <c r="A45" s="2">
        <f t="shared" si="0"/>
        <v>1996</v>
      </c>
      <c r="B45" s="1"/>
      <c r="C45" s="1">
        <v>364486.4</v>
      </c>
      <c r="D45" s="1"/>
      <c r="E45" s="1">
        <v>365833</v>
      </c>
      <c r="F45" s="1"/>
      <c r="G45" s="1"/>
      <c r="H45" s="1">
        <v>74370</v>
      </c>
      <c r="I45" s="1"/>
      <c r="J45" s="1"/>
      <c r="K45" s="1">
        <v>95516</v>
      </c>
      <c r="L45" s="1"/>
      <c r="M45" s="1"/>
      <c r="N45" s="1">
        <v>96911</v>
      </c>
      <c r="O45" s="1"/>
      <c r="P45" s="1"/>
      <c r="Q45" s="1"/>
      <c r="R45" s="1"/>
      <c r="S45" s="1">
        <v>21890</v>
      </c>
      <c r="T45" s="1">
        <v>4774</v>
      </c>
      <c r="U45" s="1"/>
      <c r="V45" s="1">
        <v>7071.9</v>
      </c>
      <c r="W45" s="1"/>
      <c r="X45" s="1"/>
      <c r="Y45" s="1">
        <v>3802</v>
      </c>
      <c r="Z45" s="1"/>
      <c r="AA45" s="1"/>
      <c r="AB45" s="1">
        <v>1595.2</v>
      </c>
      <c r="AC45" s="5">
        <v>2429</v>
      </c>
      <c r="AD45" s="1"/>
      <c r="AE45" s="5">
        <v>3714.1</v>
      </c>
      <c r="AF45" s="1"/>
      <c r="AG45" s="1">
        <v>1343.1</v>
      </c>
      <c r="AH45" s="1"/>
      <c r="AI45" s="1">
        <v>41.671428571428564</v>
      </c>
      <c r="AJ45" s="5">
        <v>1837.9</v>
      </c>
      <c r="AK45" s="1">
        <v>515785600</v>
      </c>
      <c r="AL45" s="1">
        <v>87162</v>
      </c>
      <c r="AM45" s="1">
        <v>27511</v>
      </c>
      <c r="AN45" s="1">
        <v>27018</v>
      </c>
      <c r="AO45" s="1">
        <v>28357</v>
      </c>
      <c r="AP45" s="1">
        <v>28139</v>
      </c>
      <c r="AQ45" s="1">
        <v>14162746.518</v>
      </c>
      <c r="AR45" s="1">
        <v>14724097.158</v>
      </c>
      <c r="AS45" s="1">
        <v>922289.674</v>
      </c>
      <c r="AT45" s="1">
        <v>770568.955</v>
      </c>
      <c r="AU45" s="1">
        <v>6159682.747</v>
      </c>
      <c r="AV45" s="1">
        <v>324223.86</v>
      </c>
      <c r="AW45" s="1">
        <v>131467</v>
      </c>
      <c r="AX45" s="1">
        <v>116427</v>
      </c>
      <c r="AY45" s="1">
        <v>130656.9</v>
      </c>
      <c r="AZ45" s="1">
        <v>116024.5</v>
      </c>
      <c r="BA45" s="5"/>
      <c r="BB45" s="9">
        <v>1961</v>
      </c>
      <c r="BC45" s="10">
        <v>71210</v>
      </c>
      <c r="BD45" s="10"/>
      <c r="BE45" s="10">
        <v>23851</v>
      </c>
      <c r="BF45" s="10"/>
      <c r="BG45" s="1">
        <v>315053</v>
      </c>
      <c r="BH45" s="1"/>
      <c r="BI45" s="1"/>
      <c r="BJ45" s="1">
        <v>33322.346</v>
      </c>
      <c r="BK45" s="1">
        <v>2072996</v>
      </c>
      <c r="BL45" s="1"/>
      <c r="BM45" s="1"/>
      <c r="BN45" s="1">
        <v>109990</v>
      </c>
      <c r="BO45" s="8"/>
    </row>
    <row r="46" spans="1:67" ht="12.75">
      <c r="A46" s="2">
        <f t="shared" si="0"/>
        <v>1997</v>
      </c>
      <c r="B46" s="1"/>
      <c r="C46" s="1">
        <v>370763.3</v>
      </c>
      <c r="D46" s="1"/>
      <c r="E46" s="1">
        <v>371372</v>
      </c>
      <c r="F46" s="1"/>
      <c r="G46" s="1"/>
      <c r="H46" s="1">
        <v>75096</v>
      </c>
      <c r="I46" s="1"/>
      <c r="J46" s="1"/>
      <c r="K46" s="1">
        <v>97284</v>
      </c>
      <c r="L46" s="1"/>
      <c r="M46" s="1"/>
      <c r="N46" s="1">
        <v>99691</v>
      </c>
      <c r="O46" s="1"/>
      <c r="P46" s="1"/>
      <c r="Q46" s="1"/>
      <c r="R46" s="1"/>
      <c r="S46" s="1">
        <v>21612</v>
      </c>
      <c r="T46" s="1">
        <v>4779</v>
      </c>
      <c r="U46" s="1"/>
      <c r="V46" s="1">
        <v>7088.9</v>
      </c>
      <c r="W46" s="1"/>
      <c r="X46" s="1"/>
      <c r="Y46" s="1">
        <v>3804</v>
      </c>
      <c r="Z46" s="1"/>
      <c r="AA46" s="1"/>
      <c r="AB46" s="1">
        <v>1588.9</v>
      </c>
      <c r="AC46" s="5">
        <v>2460</v>
      </c>
      <c r="AD46" s="1"/>
      <c r="AE46" s="5">
        <v>3761.1</v>
      </c>
      <c r="AF46" s="1"/>
      <c r="AG46" s="1">
        <v>1342.5</v>
      </c>
      <c r="AH46" s="1"/>
      <c r="AI46" s="1">
        <v>41.49285714285714</v>
      </c>
      <c r="AJ46" s="5">
        <v>1822.7</v>
      </c>
      <c r="AK46" s="1">
        <v>525243100</v>
      </c>
      <c r="AL46" s="1">
        <v>87042</v>
      </c>
      <c r="AM46" s="1">
        <v>28534</v>
      </c>
      <c r="AN46" s="1">
        <v>28193</v>
      </c>
      <c r="AO46" s="1">
        <v>29508</v>
      </c>
      <c r="AP46" s="1">
        <v>28923</v>
      </c>
      <c r="AQ46" s="1">
        <v>13724471.634</v>
      </c>
      <c r="AR46" s="1">
        <v>14518439.786</v>
      </c>
      <c r="AS46" s="1">
        <v>857269.602</v>
      </c>
      <c r="AT46" s="1">
        <v>737968.3</v>
      </c>
      <c r="AU46" s="1">
        <v>5958384.763</v>
      </c>
      <c r="AV46" s="1">
        <v>287033.708</v>
      </c>
      <c r="AW46" s="1">
        <v>147127</v>
      </c>
      <c r="AX46" s="1">
        <v>130942</v>
      </c>
      <c r="AY46" s="1">
        <v>141942.2</v>
      </c>
      <c r="AZ46" s="1">
        <v>124809</v>
      </c>
      <c r="BA46" s="5"/>
      <c r="BB46" s="9">
        <v>1962</v>
      </c>
      <c r="BC46" s="10">
        <v>74625</v>
      </c>
      <c r="BD46" s="10"/>
      <c r="BE46" s="10">
        <v>24769</v>
      </c>
      <c r="BF46" s="10"/>
      <c r="BG46" s="1">
        <v>339591</v>
      </c>
      <c r="BH46" s="1"/>
      <c r="BI46" s="1"/>
      <c r="BJ46" s="1">
        <v>33553.096</v>
      </c>
      <c r="BK46" s="1">
        <v>2200422</v>
      </c>
      <c r="BL46" s="1"/>
      <c r="BM46" s="1"/>
      <c r="BN46" s="1">
        <v>111650</v>
      </c>
      <c r="BO46" s="8"/>
    </row>
    <row r="47" spans="1:67" ht="12.75">
      <c r="A47" s="2">
        <f t="shared" si="0"/>
        <v>1998</v>
      </c>
      <c r="B47" s="1"/>
      <c r="C47" s="1">
        <v>379493</v>
      </c>
      <c r="D47" s="1"/>
      <c r="E47" s="1">
        <v>379989</v>
      </c>
      <c r="F47" s="1"/>
      <c r="G47" s="1"/>
      <c r="H47" s="1">
        <v>79263</v>
      </c>
      <c r="I47" s="1"/>
      <c r="J47" s="1"/>
      <c r="K47" s="1">
        <v>97684</v>
      </c>
      <c r="L47" s="1"/>
      <c r="M47" s="1"/>
      <c r="N47" s="1">
        <v>100897</v>
      </c>
      <c r="O47" s="1"/>
      <c r="P47" s="1"/>
      <c r="Q47" s="1"/>
      <c r="R47" s="1"/>
      <c r="S47" s="1">
        <v>19902</v>
      </c>
      <c r="T47" s="1">
        <v>4789</v>
      </c>
      <c r="U47" s="1"/>
      <c r="V47" s="1">
        <v>7110</v>
      </c>
      <c r="W47" s="1"/>
      <c r="X47" s="1"/>
      <c r="Y47" s="1">
        <v>3841</v>
      </c>
      <c r="Z47" s="1"/>
      <c r="AA47" s="1"/>
      <c r="AB47" s="1">
        <v>1589.2</v>
      </c>
      <c r="AC47" s="5">
        <v>2478</v>
      </c>
      <c r="AD47" s="1"/>
      <c r="AE47" s="5">
        <v>3792.4</v>
      </c>
      <c r="AF47" s="1"/>
      <c r="AG47" s="1">
        <v>1327.1</v>
      </c>
      <c r="AH47" s="1"/>
      <c r="AI47" s="1">
        <v>41.53928571428572</v>
      </c>
      <c r="AJ47" s="5">
        <v>1825.3</v>
      </c>
      <c r="AK47" s="1">
        <v>519323100</v>
      </c>
      <c r="AL47" s="1">
        <v>86922</v>
      </c>
      <c r="AM47" s="1">
        <v>30378</v>
      </c>
      <c r="AN47" s="1">
        <v>30144</v>
      </c>
      <c r="AO47" s="1">
        <v>30346</v>
      </c>
      <c r="AP47" s="1">
        <v>29564</v>
      </c>
      <c r="AQ47" s="1">
        <v>11945871.71</v>
      </c>
      <c r="AR47" s="1">
        <v>12497722.427</v>
      </c>
      <c r="AS47" s="1">
        <v>713551.898</v>
      </c>
      <c r="AT47" s="1">
        <v>634824.222</v>
      </c>
      <c r="AU47" s="1">
        <v>4998760.79</v>
      </c>
      <c r="AV47" s="1">
        <v>260547.979</v>
      </c>
      <c r="AW47" s="1">
        <v>153031</v>
      </c>
      <c r="AX47" s="1">
        <v>138065</v>
      </c>
      <c r="AY47" s="1">
        <v>149004.7</v>
      </c>
      <c r="AZ47" s="1">
        <v>136849.2</v>
      </c>
      <c r="BA47" s="5"/>
      <c r="BB47" s="9">
        <v>1963</v>
      </c>
      <c r="BC47" s="10">
        <v>78276</v>
      </c>
      <c r="BD47" s="10"/>
      <c r="BE47" s="10">
        <v>25879</v>
      </c>
      <c r="BF47" s="10"/>
      <c r="BG47" s="1">
        <v>363813</v>
      </c>
      <c r="BH47" s="1"/>
      <c r="BI47" s="1"/>
      <c r="BJ47" s="1">
        <v>33785.456</v>
      </c>
      <c r="BK47" s="1">
        <v>2296768</v>
      </c>
      <c r="BL47" s="1"/>
      <c r="BM47" s="1"/>
      <c r="BN47" s="1">
        <v>113320</v>
      </c>
      <c r="BO47" s="8"/>
    </row>
    <row r="48" spans="1:67" ht="12.75">
      <c r="A48" s="2">
        <f t="shared" si="0"/>
        <v>1999</v>
      </c>
      <c r="B48" s="1"/>
      <c r="C48" s="1">
        <v>385666.4</v>
      </c>
      <c r="D48" s="1"/>
      <c r="E48" s="1">
        <v>388569</v>
      </c>
      <c r="F48" s="1"/>
      <c r="G48" s="1"/>
      <c r="H48" s="1">
        <v>76747</v>
      </c>
      <c r="I48" s="1"/>
      <c r="J48" s="1"/>
      <c r="K48" s="1">
        <v>102256</v>
      </c>
      <c r="L48" s="1"/>
      <c r="M48" s="1"/>
      <c r="N48" s="1">
        <v>105641</v>
      </c>
      <c r="O48" s="1"/>
      <c r="P48" s="1"/>
      <c r="Q48" s="1"/>
      <c r="R48" s="1"/>
      <c r="S48" s="1">
        <v>22398</v>
      </c>
      <c r="T48" s="1">
        <v>4809</v>
      </c>
      <c r="U48" s="1"/>
      <c r="V48" s="1">
        <v>7144</v>
      </c>
      <c r="W48" s="1"/>
      <c r="X48" s="1"/>
      <c r="Y48" s="1">
        <v>3867</v>
      </c>
      <c r="Z48" s="1"/>
      <c r="AA48" s="1"/>
      <c r="AB48" s="1">
        <v>1597.4</v>
      </c>
      <c r="AC48" s="5">
        <v>2490</v>
      </c>
      <c r="AD48" s="1"/>
      <c r="AE48" s="5">
        <v>3810.7</v>
      </c>
      <c r="AF48" s="1"/>
      <c r="AG48" s="1">
        <v>1341</v>
      </c>
      <c r="AH48" s="1"/>
      <c r="AI48" s="1"/>
      <c r="AJ48" s="5">
        <v>1841.5</v>
      </c>
      <c r="AK48" s="1">
        <v>519834700</v>
      </c>
      <c r="AL48" s="1">
        <v>86758</v>
      </c>
      <c r="AM48" s="1">
        <v>33151</v>
      </c>
      <c r="AN48" s="1">
        <v>34448</v>
      </c>
      <c r="AO48" s="1">
        <v>32463</v>
      </c>
      <c r="AP48" s="1">
        <v>32891</v>
      </c>
      <c r="AQ48" s="1">
        <v>11929208.788</v>
      </c>
      <c r="AR48" s="1">
        <v>14298554.433</v>
      </c>
      <c r="AS48" s="1">
        <v>716031.996</v>
      </c>
      <c r="AT48" s="1">
        <v>581891.408</v>
      </c>
      <c r="AU48" s="1">
        <v>6184758.251</v>
      </c>
      <c r="AV48" s="1">
        <v>226138.148</v>
      </c>
      <c r="AW48" s="1">
        <v>163933</v>
      </c>
      <c r="AX48" s="1">
        <v>143696</v>
      </c>
      <c r="AY48" s="1">
        <v>157757.2</v>
      </c>
      <c r="AZ48" s="1">
        <v>144165.2</v>
      </c>
      <c r="BA48" s="5"/>
      <c r="BB48" s="9">
        <v>1964</v>
      </c>
      <c r="BC48" s="10">
        <v>82385</v>
      </c>
      <c r="BD48" s="10"/>
      <c r="BE48" s="10">
        <v>27215</v>
      </c>
      <c r="BF48" s="10"/>
      <c r="BG48" s="1">
        <v>377977</v>
      </c>
      <c r="BH48" s="1"/>
      <c r="BI48" s="1"/>
      <c r="BJ48" s="1">
        <v>34019.448</v>
      </c>
      <c r="BK48" s="1">
        <v>2434553</v>
      </c>
      <c r="BL48" s="1"/>
      <c r="BM48" s="1"/>
      <c r="BN48" s="1">
        <v>115020</v>
      </c>
      <c r="BO48" s="8"/>
    </row>
    <row r="49" spans="1:67" ht="12.75">
      <c r="A49" s="2">
        <f t="shared" si="0"/>
        <v>2000</v>
      </c>
      <c r="B49" s="1"/>
      <c r="C49" s="1">
        <v>397138.5</v>
      </c>
      <c r="D49" s="1"/>
      <c r="E49" s="1">
        <v>404392</v>
      </c>
      <c r="F49" s="1"/>
      <c r="G49" s="1"/>
      <c r="H49" s="1">
        <v>85632</v>
      </c>
      <c r="I49" s="1"/>
      <c r="J49" s="1"/>
      <c r="K49" s="1">
        <v>104961</v>
      </c>
      <c r="L49" s="1"/>
      <c r="M49" s="1"/>
      <c r="N49" s="1">
        <v>112316</v>
      </c>
      <c r="O49" s="1"/>
      <c r="P49" s="1"/>
      <c r="Q49" s="1"/>
      <c r="R49" s="1"/>
      <c r="S49" s="1">
        <v>22560</v>
      </c>
      <c r="T49" s="1">
        <v>4843</v>
      </c>
      <c r="U49" s="1"/>
      <c r="V49" s="1">
        <v>7184</v>
      </c>
      <c r="W49" s="1"/>
      <c r="X49" s="1"/>
      <c r="Y49" s="1">
        <v>3915</v>
      </c>
      <c r="Z49" s="1"/>
      <c r="AA49" s="1"/>
      <c r="AB49" s="1">
        <v>1568.1</v>
      </c>
      <c r="AC49" s="5">
        <v>2503.2</v>
      </c>
      <c r="AD49" s="1"/>
      <c r="AE49" s="5">
        <v>3830.8</v>
      </c>
      <c r="AF49" s="1"/>
      <c r="AG49" s="1">
        <v>1347.2</v>
      </c>
      <c r="AH49" s="1"/>
      <c r="AI49" s="1"/>
      <c r="AJ49" s="5">
        <v>1817.3</v>
      </c>
      <c r="AK49" s="1">
        <v>534410500</v>
      </c>
      <c r="AL49" s="1">
        <v>86530</v>
      </c>
      <c r="AM49" s="1">
        <v>41065</v>
      </c>
      <c r="AN49" s="1">
        <v>39209</v>
      </c>
      <c r="AO49" s="1">
        <v>34548</v>
      </c>
      <c r="AP49" s="1">
        <v>33033</v>
      </c>
      <c r="AQ49" s="1">
        <v>12729608.254</v>
      </c>
      <c r="AR49" s="1">
        <v>13904403.094</v>
      </c>
      <c r="AS49" s="1">
        <v>647912.635</v>
      </c>
      <c r="AT49" s="1">
        <v>530795.237</v>
      </c>
      <c r="AU49" s="1">
        <v>5473722.635</v>
      </c>
      <c r="AV49" s="1">
        <v>203867.212</v>
      </c>
      <c r="AW49" s="1">
        <v>187441</v>
      </c>
      <c r="AX49" s="1">
        <v>168121</v>
      </c>
      <c r="AY49" s="1">
        <v>175788.9</v>
      </c>
      <c r="AZ49" s="1">
        <v>159395</v>
      </c>
      <c r="BA49" s="5"/>
      <c r="BB49" s="9">
        <v>1965</v>
      </c>
      <c r="BC49" s="10">
        <v>85014</v>
      </c>
      <c r="BD49" s="10"/>
      <c r="BE49" s="10">
        <v>28894</v>
      </c>
      <c r="BF49" s="10"/>
      <c r="BG49" s="1">
        <v>386481</v>
      </c>
      <c r="BH49" s="1"/>
      <c r="BI49" s="1"/>
      <c r="BJ49" s="1">
        <v>34255.068</v>
      </c>
      <c r="BK49" s="1">
        <v>2587360</v>
      </c>
      <c r="BL49" s="1"/>
      <c r="BM49" s="1"/>
      <c r="BN49" s="1">
        <v>116750</v>
      </c>
      <c r="BO49" s="8"/>
    </row>
    <row r="50" spans="1:67" ht="12.75">
      <c r="A50" s="2">
        <f t="shared" si="0"/>
        <v>2001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>
        <v>536611699.99999994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>
        <v>189612</v>
      </c>
      <c r="AX50" s="1">
        <v>171496</v>
      </c>
      <c r="AY50" s="1">
        <v>174775.3</v>
      </c>
      <c r="AZ50" s="1">
        <v>160335.6</v>
      </c>
      <c r="BA50" s="1"/>
      <c r="BB50" s="9">
        <v>1966</v>
      </c>
      <c r="BC50" s="10">
        <v>87095</v>
      </c>
      <c r="BD50" s="10"/>
      <c r="BE50" s="10">
        <v>30701</v>
      </c>
      <c r="BF50" s="10"/>
      <c r="BG50" s="1">
        <v>406657</v>
      </c>
      <c r="BH50" s="1"/>
      <c r="BI50" s="1"/>
      <c r="BJ50" s="1">
        <v>34350.232</v>
      </c>
      <c r="BK50" s="1">
        <v>2755189</v>
      </c>
      <c r="BL50" s="1"/>
      <c r="BM50" s="1"/>
      <c r="BN50" s="1">
        <v>118690</v>
      </c>
      <c r="BO50" s="8"/>
    </row>
    <row r="51" spans="1:67" ht="12.75">
      <c r="A51" s="2">
        <f t="shared" si="0"/>
        <v>2002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>
        <v>538348400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9">
        <v>1967</v>
      </c>
      <c r="BC51" s="10">
        <v>89761</v>
      </c>
      <c r="BD51" s="10"/>
      <c r="BE51" s="10">
        <v>29289</v>
      </c>
      <c r="BF51" s="10"/>
      <c r="BG51" s="1">
        <v>435584</v>
      </c>
      <c r="BH51" s="1"/>
      <c r="BI51" s="1"/>
      <c r="BJ51" s="1">
        <v>34445.664</v>
      </c>
      <c r="BK51" s="1">
        <v>2826672</v>
      </c>
      <c r="BL51" s="1"/>
      <c r="BM51" s="1"/>
      <c r="BN51" s="1">
        <v>120660</v>
      </c>
      <c r="BO51" s="8"/>
    </row>
    <row r="52" spans="2:6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9">
        <v>1968</v>
      </c>
      <c r="BC52" s="10">
        <v>92975</v>
      </c>
      <c r="BD52" s="10"/>
      <c r="BE52" s="10">
        <v>29278</v>
      </c>
      <c r="BF52" s="10"/>
      <c r="BG52" s="1">
        <v>472048</v>
      </c>
      <c r="BH52" s="1"/>
      <c r="BI52" s="1"/>
      <c r="BJ52" s="1">
        <v>34541.36</v>
      </c>
      <c r="BK52" s="1">
        <v>2954097</v>
      </c>
      <c r="BL52" s="1"/>
      <c r="BM52" s="1"/>
      <c r="BN52" s="1">
        <v>122660</v>
      </c>
      <c r="BO52" s="8"/>
    </row>
    <row r="53" spans="2:6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1"/>
      <c r="AK53" s="12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9">
        <v>1969</v>
      </c>
      <c r="BC53" s="10">
        <v>98215</v>
      </c>
      <c r="BD53" s="10"/>
      <c r="BE53" s="10">
        <v>32258</v>
      </c>
      <c r="BF53" s="10"/>
      <c r="BG53" s="1">
        <v>498996</v>
      </c>
      <c r="BH53" s="1"/>
      <c r="BI53" s="1"/>
      <c r="BJ53" s="1">
        <v>34637.32</v>
      </c>
      <c r="BK53" s="1">
        <v>3045781</v>
      </c>
      <c r="BL53" s="1"/>
      <c r="BM53" s="1"/>
      <c r="BN53" s="1">
        <v>124690</v>
      </c>
      <c r="BO53" s="8"/>
    </row>
    <row r="54" spans="2:6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1"/>
      <c r="AK54" s="12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9">
        <v>1970</v>
      </c>
      <c r="BC54" s="10">
        <v>104478</v>
      </c>
      <c r="BD54" s="10"/>
      <c r="BE54" s="10">
        <v>31805</v>
      </c>
      <c r="BF54" s="10"/>
      <c r="BG54" s="1">
        <v>510200</v>
      </c>
      <c r="BH54" s="1"/>
      <c r="BI54" s="1"/>
      <c r="BJ54" s="1">
        <v>34733.548</v>
      </c>
      <c r="BK54" s="1">
        <v>3045781</v>
      </c>
      <c r="BL54" s="1"/>
      <c r="BM54" s="1"/>
      <c r="BN54" s="1">
        <v>126760</v>
      </c>
      <c r="BO54" s="8"/>
    </row>
    <row r="55" spans="2:6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1"/>
      <c r="AK55" s="12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9">
        <v>1971</v>
      </c>
      <c r="BC55" s="10">
        <v>108732</v>
      </c>
      <c r="BD55" s="10"/>
      <c r="BE55" s="10">
        <v>33450</v>
      </c>
      <c r="BF55" s="10"/>
      <c r="BG55" s="1">
        <v>518457</v>
      </c>
      <c r="BH55" s="1"/>
      <c r="BI55" s="1"/>
      <c r="BJ55" s="1">
        <v>34851.256</v>
      </c>
      <c r="BK55" s="1">
        <v>3147826</v>
      </c>
      <c r="BL55" s="1"/>
      <c r="BM55" s="1"/>
      <c r="BN55" s="1">
        <v>129120</v>
      </c>
      <c r="BO55" s="8"/>
    </row>
    <row r="56" spans="2:6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"/>
      <c r="AK56" s="12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9">
        <v>1972</v>
      </c>
      <c r="BC56" s="10">
        <v>112220</v>
      </c>
      <c r="BD56" s="10"/>
      <c r="BE56" s="10">
        <v>34885</v>
      </c>
      <c r="BF56" s="10"/>
      <c r="BG56" s="1">
        <v>532466</v>
      </c>
      <c r="BH56" s="1"/>
      <c r="BI56" s="1"/>
      <c r="BJ56" s="1">
        <v>34969.36</v>
      </c>
      <c r="BK56" s="1">
        <v>3326014</v>
      </c>
      <c r="BL56" s="1"/>
      <c r="BM56" s="1"/>
      <c r="BN56" s="1">
        <v>131520</v>
      </c>
      <c r="BO56" s="8"/>
    </row>
    <row r="57" spans="2:6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1"/>
      <c r="AK57" s="12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9">
        <v>1973</v>
      </c>
      <c r="BC57" s="10">
        <v>115634</v>
      </c>
      <c r="BD57" s="10"/>
      <c r="BE57" s="10">
        <v>37360</v>
      </c>
      <c r="BF57" s="10"/>
      <c r="BG57" s="1">
        <v>570200</v>
      </c>
      <c r="BH57" s="1"/>
      <c r="BI57" s="1"/>
      <c r="BJ57" s="1">
        <v>35087.868</v>
      </c>
      <c r="BK57" s="1">
        <v>3519224</v>
      </c>
      <c r="BL57" s="1"/>
      <c r="BM57" s="1"/>
      <c r="BN57" s="1">
        <v>133970</v>
      </c>
      <c r="BO57" s="8"/>
    </row>
    <row r="58" spans="2:6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1"/>
      <c r="AK58" s="12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9">
        <v>1974</v>
      </c>
      <c r="BC58" s="10">
        <v>117332</v>
      </c>
      <c r="BD58" s="10"/>
      <c r="BE58" s="10">
        <v>39591</v>
      </c>
      <c r="BF58" s="10"/>
      <c r="BG58" s="1">
        <v>601208</v>
      </c>
      <c r="BH58" s="1"/>
      <c r="BI58" s="1"/>
      <c r="BJ58" s="1">
        <v>35206.776</v>
      </c>
      <c r="BK58" s="1">
        <v>3499023</v>
      </c>
      <c r="BL58" s="1"/>
      <c r="BM58" s="1"/>
      <c r="BN58" s="1">
        <v>136470</v>
      </c>
      <c r="BO58" s="8"/>
    </row>
    <row r="59" spans="2:6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1"/>
      <c r="AK59" s="12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9">
        <v>1975</v>
      </c>
      <c r="BC59" s="10">
        <v>108020</v>
      </c>
      <c r="BD59" s="10"/>
      <c r="BE59" s="10">
        <v>39132</v>
      </c>
      <c r="BF59" s="10"/>
      <c r="BG59" s="1">
        <v>585330</v>
      </c>
      <c r="BH59" s="1"/>
      <c r="BI59" s="1"/>
      <c r="BJ59" s="1">
        <v>35326.088</v>
      </c>
      <c r="BK59" s="1">
        <v>3468461</v>
      </c>
      <c r="BL59" s="1"/>
      <c r="BM59" s="1"/>
      <c r="BN59" s="1">
        <v>139010</v>
      </c>
      <c r="BO59" s="8"/>
    </row>
    <row r="60" spans="2:6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1"/>
      <c r="AK60" s="12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9">
        <v>1976</v>
      </c>
      <c r="BC60" s="10">
        <v>107253</v>
      </c>
      <c r="BD60" s="10"/>
      <c r="BE60" s="10">
        <v>40085</v>
      </c>
      <c r="BF60" s="10"/>
      <c r="BG60" s="1">
        <v>623810</v>
      </c>
      <c r="BH60" s="1"/>
      <c r="BI60" s="1"/>
      <c r="BJ60" s="1">
        <v>35546.952</v>
      </c>
      <c r="BK60" s="1">
        <v>3657010</v>
      </c>
      <c r="BL60" s="1"/>
      <c r="BM60" s="1"/>
      <c r="BN60" s="1">
        <v>141250</v>
      </c>
      <c r="BO60" s="8"/>
    </row>
    <row r="61" spans="2:6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1"/>
      <c r="AK61" s="12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9">
        <v>1977</v>
      </c>
      <c r="BC61" s="10">
        <v>109864</v>
      </c>
      <c r="BD61" s="10"/>
      <c r="BE61" s="10">
        <v>38133</v>
      </c>
      <c r="BF61" s="10"/>
      <c r="BG61" s="1">
        <v>644825</v>
      </c>
      <c r="BH61" s="1"/>
      <c r="BI61" s="1"/>
      <c r="BJ61" s="1">
        <v>35769.192</v>
      </c>
      <c r="BK61" s="1">
        <v>3845558</v>
      </c>
      <c r="BL61" s="1"/>
      <c r="BM61" s="1"/>
      <c r="BN61" s="1">
        <v>143530</v>
      </c>
      <c r="BO61" s="8"/>
    </row>
    <row r="62" spans="2:6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1"/>
      <c r="AK62" s="12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9">
        <v>1978</v>
      </c>
      <c r="BC62" s="10">
        <v>110303</v>
      </c>
      <c r="BD62" s="10"/>
      <c r="BE62" s="10">
        <v>38290</v>
      </c>
      <c r="BF62" s="10"/>
      <c r="BG62" s="1">
        <v>668514</v>
      </c>
      <c r="BH62" s="1"/>
      <c r="BI62" s="1"/>
      <c r="BJ62" s="1">
        <v>35992.828</v>
      </c>
      <c r="BK62" s="1">
        <v>4043948</v>
      </c>
      <c r="BL62" s="1"/>
      <c r="BM62" s="1"/>
      <c r="BN62" s="1">
        <v>145850</v>
      </c>
      <c r="BO62" s="8"/>
    </row>
    <row r="63" spans="2:6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1"/>
      <c r="AK63" s="12"/>
      <c r="AL63" s="1"/>
      <c r="AM63" s="1"/>
      <c r="AN63" s="1"/>
      <c r="AO63" s="19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9">
        <v>1979</v>
      </c>
      <c r="BC63" s="10">
        <v>113051</v>
      </c>
      <c r="BD63" s="10"/>
      <c r="BE63" s="10">
        <v>39068</v>
      </c>
      <c r="BF63" s="10"/>
      <c r="BG63" s="1">
        <v>708617</v>
      </c>
      <c r="BH63" s="1"/>
      <c r="BI63" s="1"/>
      <c r="BJ63" s="1">
        <v>36217.86</v>
      </c>
      <c r="BK63" s="1">
        <v>4161014</v>
      </c>
      <c r="BL63" s="1"/>
      <c r="BM63" s="1"/>
      <c r="BN63" s="1">
        <v>148210</v>
      </c>
      <c r="BO63" s="8"/>
    </row>
    <row r="64" spans="2:6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1"/>
      <c r="AK64" s="12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9">
        <v>1980</v>
      </c>
      <c r="BC64" s="10">
        <v>118253</v>
      </c>
      <c r="BD64" s="10"/>
      <c r="BE64" s="10">
        <v>39335</v>
      </c>
      <c r="BF64" s="10"/>
      <c r="BG64" s="1">
        <v>738598</v>
      </c>
      <c r="BH64" s="1"/>
      <c r="BI64" s="1"/>
      <c r="BJ64" s="1">
        <v>36444.304</v>
      </c>
      <c r="BK64" s="1">
        <v>4161014</v>
      </c>
      <c r="BL64" s="1"/>
      <c r="BM64" s="1"/>
      <c r="BN64" s="1">
        <v>150600</v>
      </c>
      <c r="BO64" s="8"/>
    </row>
    <row r="65" spans="2:6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1"/>
      <c r="AK65" s="12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9">
        <v>1981</v>
      </c>
      <c r="BC65" s="10">
        <v>119960</v>
      </c>
      <c r="BD65" s="10"/>
      <c r="BE65" s="10">
        <v>41247</v>
      </c>
      <c r="BF65" s="10"/>
      <c r="BG65" s="1">
        <v>742707</v>
      </c>
      <c r="BH65" s="1"/>
      <c r="BI65" s="1"/>
      <c r="BJ65" s="1">
        <v>36808.508</v>
      </c>
      <c r="BK65" s="1">
        <v>4273418</v>
      </c>
      <c r="BL65" s="1"/>
      <c r="BM65" s="1"/>
      <c r="BN65" s="1">
        <v>152060</v>
      </c>
      <c r="BO65" s="8"/>
    </row>
    <row r="66" spans="2:6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2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9">
        <v>1982</v>
      </c>
      <c r="BC66" s="10">
        <v>118855</v>
      </c>
      <c r="BD66" s="10"/>
      <c r="BE66" s="10">
        <v>41985</v>
      </c>
      <c r="BF66" s="10"/>
      <c r="BG66" s="1">
        <v>744295</v>
      </c>
      <c r="BH66" s="1"/>
      <c r="BI66" s="1"/>
      <c r="BJ66" s="1">
        <v>37176.36</v>
      </c>
      <c r="BK66" s="1">
        <v>4191575</v>
      </c>
      <c r="BL66" s="1"/>
      <c r="BM66" s="1"/>
      <c r="BN66" s="1">
        <v>153540</v>
      </c>
      <c r="BO66" s="8"/>
    </row>
    <row r="67" spans="2:6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2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9">
        <v>1983</v>
      </c>
      <c r="BC67" s="10">
        <v>120041</v>
      </c>
      <c r="BD67" s="10"/>
      <c r="BE67" s="10">
        <v>43124</v>
      </c>
      <c r="BF67" s="10"/>
      <c r="BG67" s="1">
        <v>751487</v>
      </c>
      <c r="BH67" s="1"/>
      <c r="BI67" s="1"/>
      <c r="BJ67" s="1">
        <v>37547.888</v>
      </c>
      <c r="BK67" s="1">
        <v>4354742</v>
      </c>
      <c r="BL67" s="1"/>
      <c r="BM67" s="1"/>
      <c r="BN67" s="1">
        <v>155040</v>
      </c>
      <c r="BO67" s="8"/>
    </row>
    <row r="68" spans="2:6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9">
        <v>1984</v>
      </c>
      <c r="BC68" s="10">
        <v>122171</v>
      </c>
      <c r="BD68" s="10"/>
      <c r="BE68" s="10">
        <v>45256</v>
      </c>
      <c r="BF68" s="10"/>
      <c r="BG68" s="1">
        <v>771661</v>
      </c>
      <c r="BH68" s="1"/>
      <c r="BI68" s="1"/>
      <c r="BJ68" s="1">
        <v>37923.132</v>
      </c>
      <c r="BK68" s="1">
        <v>4644817</v>
      </c>
      <c r="BL68" s="1"/>
      <c r="BM68" s="1"/>
      <c r="BN68" s="1">
        <v>156540</v>
      </c>
      <c r="BO68" s="8"/>
    </row>
    <row r="69" spans="2:6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9">
        <v>1985</v>
      </c>
      <c r="BC69" s="10">
        <v>126690</v>
      </c>
      <c r="BD69" s="10"/>
      <c r="BE69" s="10">
        <v>45669</v>
      </c>
      <c r="BF69" s="10"/>
      <c r="BG69" s="1">
        <v>791741</v>
      </c>
      <c r="BH69" s="1"/>
      <c r="BI69" s="1"/>
      <c r="BJ69" s="1">
        <v>38302.128</v>
      </c>
      <c r="BK69" s="1">
        <v>4797624</v>
      </c>
      <c r="BL69" s="1"/>
      <c r="BM69" s="1"/>
      <c r="BN69" s="1">
        <v>158070</v>
      </c>
      <c r="BO69" s="8"/>
    </row>
    <row r="70" spans="2:6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9">
        <v>1986</v>
      </c>
      <c r="BC70" s="10">
        <v>130332</v>
      </c>
      <c r="BD70" s="10"/>
      <c r="BE70" s="10">
        <v>46836</v>
      </c>
      <c r="BF70" s="10"/>
      <c r="BG70" s="1">
        <v>814904</v>
      </c>
      <c r="BH70" s="1"/>
      <c r="BI70" s="1"/>
      <c r="BJ70" s="1">
        <v>38446.16</v>
      </c>
      <c r="BK70" s="1">
        <v>4935409</v>
      </c>
      <c r="BL70" s="1"/>
      <c r="BM70" s="1"/>
      <c r="BN70" s="1">
        <v>159210</v>
      </c>
      <c r="BO70" s="8"/>
    </row>
    <row r="71" spans="2:6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9">
        <v>1987</v>
      </c>
      <c r="BC71" s="10">
        <v>132966</v>
      </c>
      <c r="BD71" s="10"/>
      <c r="BE71" s="10">
        <v>47185</v>
      </c>
      <c r="BF71" s="10"/>
      <c r="BG71" s="1">
        <v>840402</v>
      </c>
      <c r="BH71" s="1"/>
      <c r="BI71" s="1"/>
      <c r="BJ71" s="1">
        <v>38590.792</v>
      </c>
      <c r="BK71" s="1">
        <v>5093396</v>
      </c>
      <c r="BL71" s="1"/>
      <c r="BM71" s="1"/>
      <c r="BN71" s="1">
        <v>160370</v>
      </c>
      <c r="BO71" s="8"/>
    </row>
    <row r="72" spans="2:6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9">
        <v>1988</v>
      </c>
      <c r="BC72" s="10">
        <v>136835</v>
      </c>
      <c r="BD72" s="10"/>
      <c r="BE72" s="10">
        <v>46656</v>
      </c>
      <c r="BF72" s="10"/>
      <c r="BG72" s="1">
        <v>874586</v>
      </c>
      <c r="BH72" s="1"/>
      <c r="BI72" s="1"/>
      <c r="BJ72" s="1">
        <v>38736.012</v>
      </c>
      <c r="BK72" s="1">
        <v>5286606</v>
      </c>
      <c r="BL72" s="1"/>
      <c r="BM72" s="1"/>
      <c r="BN72" s="1">
        <v>161530</v>
      </c>
      <c r="BO72" s="8"/>
    </row>
    <row r="73" spans="2:6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9">
        <v>1989</v>
      </c>
      <c r="BC73" s="10">
        <v>142118</v>
      </c>
      <c r="BD73" s="10"/>
      <c r="BE73" s="10">
        <v>47249</v>
      </c>
      <c r="BF73" s="10"/>
      <c r="BG73" s="1">
        <v>900271</v>
      </c>
      <c r="BH73" s="1"/>
      <c r="BI73" s="1"/>
      <c r="BJ73" s="1">
        <v>38881.832</v>
      </c>
      <c r="BK73" s="1">
        <v>5419212</v>
      </c>
      <c r="BL73" s="1"/>
      <c r="BM73" s="1"/>
      <c r="BN73" s="1">
        <v>162700</v>
      </c>
      <c r="BO73" s="8"/>
    </row>
    <row r="74" spans="2:6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9">
        <v>1990</v>
      </c>
      <c r="BC74" s="10">
        <v>145386</v>
      </c>
      <c r="BD74" s="10"/>
      <c r="BE74" s="10">
        <v>47063</v>
      </c>
      <c r="BF74" s="10"/>
      <c r="BG74" s="1">
        <v>919511</v>
      </c>
      <c r="BH74" s="1"/>
      <c r="BI74" s="1"/>
      <c r="BJ74" s="1">
        <v>39028.248</v>
      </c>
      <c r="BK74" s="1">
        <v>5464795</v>
      </c>
      <c r="BL74" s="1"/>
      <c r="BM74" s="1"/>
      <c r="BN74" s="1">
        <v>163880</v>
      </c>
      <c r="BO74" s="8"/>
    </row>
    <row r="75" spans="2:6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9">
        <v>1991</v>
      </c>
      <c r="BC75" s="10">
        <v>145337</v>
      </c>
      <c r="BD75" s="10"/>
      <c r="BE75" s="10">
        <v>46296</v>
      </c>
      <c r="BF75" s="10"/>
      <c r="BG75" s="1">
        <v>930999</v>
      </c>
      <c r="BH75" s="1"/>
      <c r="BI75" s="1"/>
      <c r="BJ75" s="1">
        <v>39051.168</v>
      </c>
      <c r="BK75" s="1">
        <v>5399010</v>
      </c>
      <c r="BL75" s="1"/>
      <c r="BM75" s="1"/>
      <c r="BN75" s="1">
        <v>165660</v>
      </c>
      <c r="BO75" s="8"/>
    </row>
    <row r="76" spans="2:6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9">
        <v>1992</v>
      </c>
      <c r="BC76" s="10">
        <v>145256</v>
      </c>
      <c r="BD76" s="10"/>
      <c r="BE76" s="10">
        <v>47615</v>
      </c>
      <c r="BF76" s="10"/>
      <c r="BG76" s="1">
        <v>939685</v>
      </c>
      <c r="BH76" s="1"/>
      <c r="BI76" s="1"/>
      <c r="BJ76" s="1">
        <v>39074.108</v>
      </c>
      <c r="BK76" s="1">
        <v>5510378</v>
      </c>
      <c r="BL76" s="1"/>
      <c r="BM76" s="1"/>
      <c r="BN76" s="1">
        <v>167460</v>
      </c>
      <c r="BO76" s="8"/>
    </row>
    <row r="77" spans="2:6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9">
        <v>1993</v>
      </c>
      <c r="BC77" s="10">
        <v>143955</v>
      </c>
      <c r="BD77" s="10"/>
      <c r="BE77" s="10">
        <v>49712</v>
      </c>
      <c r="BF77" s="10"/>
      <c r="BG77" s="1">
        <v>933147</v>
      </c>
      <c r="BH77" s="1"/>
      <c r="BI77" s="1"/>
      <c r="BJ77" s="1">
        <v>39097.068</v>
      </c>
      <c r="BK77" s="1">
        <v>5681315</v>
      </c>
      <c r="BL77" s="1"/>
      <c r="BM77" s="1"/>
      <c r="BN77" s="1">
        <v>169280</v>
      </c>
      <c r="BO77" s="8"/>
    </row>
    <row r="78" spans="2:6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9">
        <v>1994</v>
      </c>
      <c r="BC78" s="10">
        <v>146394</v>
      </c>
      <c r="BD78" s="10"/>
      <c r="BE78" s="10">
        <v>52193</v>
      </c>
      <c r="BF78" s="10"/>
      <c r="BG78" s="1">
        <v>953602</v>
      </c>
      <c r="BH78" s="1">
        <v>97.16</v>
      </c>
      <c r="BI78" s="1"/>
      <c r="BJ78" s="1">
        <v>39120.044</v>
      </c>
      <c r="BK78" s="1">
        <v>5903015</v>
      </c>
      <c r="BL78" s="1">
        <v>97.4</v>
      </c>
      <c r="BM78" s="1"/>
      <c r="BN78" s="1">
        <v>171120</v>
      </c>
      <c r="BO78" s="8"/>
    </row>
    <row r="79" spans="2:6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9">
        <v>1995</v>
      </c>
      <c r="BC79" s="10"/>
      <c r="BD79" s="10"/>
      <c r="BE79" s="10"/>
      <c r="BF79" s="10"/>
      <c r="BG79" s="1"/>
      <c r="BH79" s="1">
        <v>100</v>
      </c>
      <c r="BI79" s="1"/>
      <c r="BJ79" s="1">
        <v>39143.04</v>
      </c>
      <c r="BK79" s="1"/>
      <c r="BL79" s="1">
        <v>100</v>
      </c>
      <c r="BM79" s="1"/>
      <c r="BN79" s="1">
        <v>172980</v>
      </c>
      <c r="BO79" s="8"/>
    </row>
    <row r="80" spans="2:6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9">
        <v>1996</v>
      </c>
      <c r="BC80" s="10"/>
      <c r="BD80" s="10"/>
      <c r="BE80" s="10"/>
      <c r="BF80" s="10"/>
      <c r="BG80" s="1"/>
      <c r="BH80" s="1">
        <v>101.09</v>
      </c>
      <c r="BI80" s="1"/>
      <c r="BJ80" s="1">
        <v>39119.576</v>
      </c>
      <c r="BK80" s="1"/>
      <c r="BL80" s="1">
        <v>103.57</v>
      </c>
      <c r="BM80" s="1"/>
      <c r="BN80" s="1">
        <v>175460</v>
      </c>
      <c r="BO80" s="8"/>
    </row>
    <row r="81" spans="2:6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9">
        <v>1997</v>
      </c>
      <c r="BC81" s="10"/>
      <c r="BD81" s="10"/>
      <c r="BE81" s="10"/>
      <c r="BF81" s="10"/>
      <c r="BG81" s="1"/>
      <c r="BH81" s="1">
        <v>103.14</v>
      </c>
      <c r="BI81" s="1"/>
      <c r="BJ81" s="1">
        <v>39096.132</v>
      </c>
      <c r="BK81" s="1"/>
      <c r="BL81" s="1">
        <v>108.16</v>
      </c>
      <c r="BM81" s="1"/>
      <c r="BN81" s="1">
        <v>177990</v>
      </c>
      <c r="BO81" s="8"/>
    </row>
    <row r="82" spans="2:6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9">
        <v>1998</v>
      </c>
      <c r="BC82" s="10"/>
      <c r="BD82" s="10"/>
      <c r="BE82" s="10"/>
      <c r="BF82" s="10"/>
      <c r="BG82" s="1"/>
      <c r="BH82" s="1">
        <v>105.01</v>
      </c>
      <c r="BI82" s="1"/>
      <c r="BJ82" s="1">
        <v>39072.712</v>
      </c>
      <c r="BK82" s="1"/>
      <c r="BL82" s="1">
        <v>112.79</v>
      </c>
      <c r="BM82" s="1"/>
      <c r="BN82" s="1">
        <v>180550</v>
      </c>
      <c r="BO82" s="8"/>
    </row>
    <row r="83" spans="2:6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9">
        <v>1999</v>
      </c>
      <c r="BC83" s="10"/>
      <c r="BD83" s="10"/>
      <c r="BE83" s="10"/>
      <c r="BF83" s="10"/>
      <c r="BG83" s="1"/>
      <c r="BH83" s="1">
        <v>106.66</v>
      </c>
      <c r="BI83" s="1"/>
      <c r="BJ83" s="1">
        <v>39049.316</v>
      </c>
      <c r="BK83" s="1"/>
      <c r="BL83" s="1">
        <v>117.43</v>
      </c>
      <c r="BM83" s="1"/>
      <c r="BN83" s="1">
        <v>183150</v>
      </c>
      <c r="BO83" s="8"/>
    </row>
    <row r="84" spans="2:6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9">
        <v>2000</v>
      </c>
      <c r="BC84" s="10"/>
      <c r="BD84" s="10"/>
      <c r="BE84" s="10"/>
      <c r="BF84" s="10"/>
      <c r="BG84" s="1"/>
      <c r="BH84" s="1">
        <v>109.72</v>
      </c>
      <c r="BI84" s="1"/>
      <c r="BJ84" s="1">
        <v>39025.948</v>
      </c>
      <c r="BK84" s="1"/>
      <c r="BL84" s="1">
        <v>121.84</v>
      </c>
      <c r="BM84" s="1"/>
      <c r="BN84" s="1">
        <v>185780</v>
      </c>
      <c r="BO84" s="8"/>
    </row>
    <row r="85" ht="12.75">
      <c r="BE85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G3" sqref="AG3"/>
    </sheetView>
  </sheetViews>
  <sheetFormatPr defaultColWidth="9.140625" defaultRowHeight="12.75"/>
  <cols>
    <col min="1" max="21" width="9.140625" style="2" customWidth="1"/>
    <col min="22" max="22" width="15.8515625" style="2" bestFit="1" customWidth="1"/>
    <col min="23" max="23" width="13.140625" style="2" bestFit="1" customWidth="1"/>
    <col min="24" max="24" width="12.421875" style="2" customWidth="1"/>
    <col min="25" max="25" width="9.57421875" style="2" bestFit="1" customWidth="1"/>
    <col min="26" max="31" width="9.140625" style="2" customWidth="1"/>
    <col min="32" max="32" width="11.140625" style="1" bestFit="1" customWidth="1"/>
    <col min="33" max="33" width="10.421875" style="2" bestFit="1" customWidth="1"/>
    <col min="34" max="34" width="11.8515625" style="2" bestFit="1" customWidth="1"/>
    <col min="35" max="35" width="9.57421875" style="2" bestFit="1" customWidth="1"/>
    <col min="36" max="16384" width="9.140625" style="2" customWidth="1"/>
  </cols>
  <sheetData>
    <row r="1" spans="2:35" ht="12.75">
      <c r="B1" s="2" t="s">
        <v>63</v>
      </c>
      <c r="C1" s="2" t="s">
        <v>64</v>
      </c>
      <c r="D1" s="2" t="s">
        <v>65</v>
      </c>
      <c r="E1" s="2" t="s">
        <v>66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74</v>
      </c>
      <c r="N1" s="2" t="s">
        <v>75</v>
      </c>
      <c r="O1" s="2" t="s">
        <v>76</v>
      </c>
      <c r="P1" s="2" t="s">
        <v>77</v>
      </c>
      <c r="Q1" s="2" t="s">
        <v>78</v>
      </c>
      <c r="R1" s="2" t="s">
        <v>79</v>
      </c>
      <c r="S1" s="2" t="s">
        <v>80</v>
      </c>
      <c r="T1" s="2" t="s">
        <v>81</v>
      </c>
      <c r="U1" s="2" t="s">
        <v>85</v>
      </c>
      <c r="V1" s="2" t="s">
        <v>86</v>
      </c>
      <c r="W1" s="2" t="s">
        <v>87</v>
      </c>
      <c r="X1" s="2" t="s">
        <v>88</v>
      </c>
      <c r="Y1" s="2" t="s">
        <v>89</v>
      </c>
      <c r="Z1" s="2" t="s">
        <v>90</v>
      </c>
      <c r="AA1" s="2" t="s">
        <v>91</v>
      </c>
      <c r="AB1" s="2" t="s">
        <v>92</v>
      </c>
      <c r="AC1" s="2" t="s">
        <v>93</v>
      </c>
      <c r="AF1" s="1" t="s">
        <v>99</v>
      </c>
      <c r="AG1" s="1" t="s">
        <v>100</v>
      </c>
      <c r="AH1" s="1" t="s">
        <v>101</v>
      </c>
      <c r="AI1" s="1" t="s">
        <v>102</v>
      </c>
    </row>
    <row r="2" spans="2:35" ht="12.75">
      <c r="B2" s="2" t="s">
        <v>103</v>
      </c>
      <c r="C2" s="2" t="s">
        <v>103</v>
      </c>
      <c r="D2" s="2" t="s">
        <v>159</v>
      </c>
      <c r="E2" s="2" t="s">
        <v>160</v>
      </c>
      <c r="F2" s="2" t="s">
        <v>107</v>
      </c>
      <c r="G2" s="2" t="s">
        <v>107</v>
      </c>
      <c r="H2" s="2" t="s">
        <v>163</v>
      </c>
      <c r="I2" s="2" t="s">
        <v>165</v>
      </c>
      <c r="J2" s="2" t="s">
        <v>111</v>
      </c>
      <c r="K2" s="2" t="s">
        <v>110</v>
      </c>
      <c r="L2" s="2" t="s">
        <v>166</v>
      </c>
      <c r="M2" s="2" t="s">
        <v>167</v>
      </c>
      <c r="N2" s="2" t="s">
        <v>119</v>
      </c>
      <c r="O2" s="2" t="s">
        <v>118</v>
      </c>
      <c r="P2" s="2" t="s">
        <v>168</v>
      </c>
      <c r="Q2" s="2" t="s">
        <v>167</v>
      </c>
      <c r="R2" s="2" t="s">
        <v>169</v>
      </c>
      <c r="S2" s="2" t="s">
        <v>170</v>
      </c>
      <c r="T2" s="2" t="s">
        <v>178</v>
      </c>
      <c r="U2" s="2" t="s">
        <v>180</v>
      </c>
      <c r="V2" s="2" t="s">
        <v>172</v>
      </c>
      <c r="W2" s="2" t="s">
        <v>173</v>
      </c>
      <c r="X2" s="2" t="s">
        <v>174</v>
      </c>
      <c r="Y2" s="2" t="s">
        <v>175</v>
      </c>
      <c r="Z2" s="2" t="s">
        <v>179</v>
      </c>
      <c r="AA2" s="2" t="s">
        <v>132</v>
      </c>
      <c r="AB2" s="2" t="s">
        <v>133</v>
      </c>
      <c r="AC2" s="2" t="s">
        <v>135</v>
      </c>
      <c r="AF2" s="1" t="s">
        <v>178</v>
      </c>
      <c r="AG2" s="1" t="s">
        <v>181</v>
      </c>
      <c r="AH2" s="1" t="s">
        <v>182</v>
      </c>
      <c r="AI2" s="1" t="s">
        <v>183</v>
      </c>
    </row>
    <row r="3" spans="2:35" ht="12.75">
      <c r="B3" s="2" t="s">
        <v>149</v>
      </c>
      <c r="C3" s="2" t="s">
        <v>150</v>
      </c>
      <c r="D3" s="2" t="s">
        <v>149</v>
      </c>
      <c r="E3" s="2" t="s">
        <v>150</v>
      </c>
      <c r="F3" s="2" t="s">
        <v>161</v>
      </c>
      <c r="G3" s="2" t="s">
        <v>162</v>
      </c>
      <c r="H3" s="2" t="s">
        <v>164</v>
      </c>
      <c r="I3" s="2" t="s">
        <v>151</v>
      </c>
      <c r="J3" s="2" t="s">
        <v>152</v>
      </c>
      <c r="K3" s="2" t="s">
        <v>152</v>
      </c>
      <c r="L3" s="2" t="s">
        <v>152</v>
      </c>
      <c r="M3" s="2" t="s">
        <v>153</v>
      </c>
      <c r="N3" s="2" t="s">
        <v>152</v>
      </c>
      <c r="O3" s="2" t="s">
        <v>152</v>
      </c>
      <c r="P3" s="2" t="s">
        <v>152</v>
      </c>
      <c r="Q3" s="2" t="s">
        <v>153</v>
      </c>
      <c r="R3" s="2" t="s">
        <v>154</v>
      </c>
      <c r="S3" s="2" t="s">
        <v>155</v>
      </c>
      <c r="T3" s="2" t="s">
        <v>171</v>
      </c>
      <c r="U3" s="2" t="s">
        <v>171</v>
      </c>
      <c r="V3" s="2" t="s">
        <v>156</v>
      </c>
      <c r="W3" s="2" t="s">
        <v>157</v>
      </c>
      <c r="X3" s="2" t="s">
        <v>171</v>
      </c>
      <c r="Y3" s="2" t="s">
        <v>171</v>
      </c>
      <c r="Z3" s="2" t="s">
        <v>171</v>
      </c>
      <c r="AA3" s="2" t="s">
        <v>176</v>
      </c>
      <c r="AB3" s="2" t="s">
        <v>177</v>
      </c>
      <c r="AC3" s="2" t="s">
        <v>176</v>
      </c>
      <c r="AF3" s="2" t="s">
        <v>158</v>
      </c>
      <c r="AG3" s="2" t="s">
        <v>158</v>
      </c>
      <c r="AH3" s="2" t="s">
        <v>158</v>
      </c>
      <c r="AI3" s="2" t="s">
        <v>158</v>
      </c>
    </row>
    <row r="4" spans="1:35" s="14" customFormat="1" ht="12.75">
      <c r="A4" s="14">
        <v>1955</v>
      </c>
      <c r="B4" s="15">
        <v>134367.3355519734</v>
      </c>
      <c r="C4" s="15">
        <v>28764.65531351679</v>
      </c>
      <c r="D4" s="15">
        <v>33943.7591135807</v>
      </c>
      <c r="E4" s="15">
        <v>7266.502137117456</v>
      </c>
      <c r="F4" s="15">
        <v>32669.99403173574</v>
      </c>
      <c r="G4" s="15">
        <v>2076.5959825428326</v>
      </c>
      <c r="H4" s="15">
        <v>8034.449936475494</v>
      </c>
      <c r="I4" s="15">
        <v>510.6920571769721</v>
      </c>
      <c r="J4" s="15">
        <v>4995.778217821783</v>
      </c>
      <c r="K4" s="15">
        <v>3266.630647307424</v>
      </c>
      <c r="L4" s="15">
        <v>2484.683591331269</v>
      </c>
      <c r="M4" s="16">
        <v>47.32570898980538</v>
      </c>
      <c r="N4" s="15">
        <v>2132.93119266055</v>
      </c>
      <c r="O4" s="17">
        <v>1262.4297658590353</v>
      </c>
      <c r="P4" s="15">
        <v>732.7326923076923</v>
      </c>
      <c r="Q4" s="13" t="s">
        <v>82</v>
      </c>
      <c r="R4" s="13"/>
      <c r="S4" s="13"/>
      <c r="T4" s="15">
        <v>58748.497616990404</v>
      </c>
      <c r="U4" s="15">
        <v>37700.324880618784</v>
      </c>
      <c r="V4" s="15">
        <v>365235315907.33435</v>
      </c>
      <c r="W4" s="15">
        <v>84408382738.0558</v>
      </c>
      <c r="X4" s="13">
        <v>1063.1853398645785</v>
      </c>
      <c r="Y4" s="13">
        <v>1083.400336867733</v>
      </c>
      <c r="AE4" s="14">
        <v>1920</v>
      </c>
      <c r="AF4" s="15">
        <v>6337.342160318689</v>
      </c>
      <c r="AG4" s="15">
        <v>9695.460263537761</v>
      </c>
      <c r="AH4" s="15">
        <v>3838.898324445343</v>
      </c>
      <c r="AI4" s="15">
        <v>9267.53006364719</v>
      </c>
    </row>
    <row r="5" spans="1:35" s="14" customFormat="1" ht="12.75">
      <c r="A5" s="14">
        <f>A4+1</f>
        <v>1956</v>
      </c>
      <c r="B5" s="15">
        <v>143272.4073868828</v>
      </c>
      <c r="C5" s="15">
        <v>30926.894612033306</v>
      </c>
      <c r="D5" s="15">
        <v>39624.5850765557</v>
      </c>
      <c r="E5" s="15">
        <v>8553.39411865276</v>
      </c>
      <c r="F5" s="15">
        <v>33280.58929591269</v>
      </c>
      <c r="G5" s="15">
        <v>2180.478247460337</v>
      </c>
      <c r="H5" s="15">
        <v>7556.625966006569</v>
      </c>
      <c r="I5" s="15">
        <v>495.09515581489086</v>
      </c>
      <c r="J5" s="15">
        <v>5066</v>
      </c>
      <c r="K5" s="15">
        <v>3325</v>
      </c>
      <c r="L5" s="15">
        <v>2591.551702786377</v>
      </c>
      <c r="M5" s="16">
        <v>47.32570898980538</v>
      </c>
      <c r="N5" s="15">
        <v>2183</v>
      </c>
      <c r="O5" s="18">
        <v>1298</v>
      </c>
      <c r="P5" s="15">
        <v>748.4903846153846</v>
      </c>
      <c r="Q5" s="13" t="s">
        <v>82</v>
      </c>
      <c r="R5" s="13"/>
      <c r="S5" s="13"/>
      <c r="T5" s="15">
        <v>60335.62678211249</v>
      </c>
      <c r="U5" s="15">
        <v>36620.08996842403</v>
      </c>
      <c r="V5" s="15">
        <v>378599197199.01605</v>
      </c>
      <c r="W5" s="15">
        <v>87686681972.75285</v>
      </c>
      <c r="X5" s="13">
        <v>1078.5591990998182</v>
      </c>
      <c r="Y5" s="13">
        <v>1050.3755809746192</v>
      </c>
      <c r="AE5" s="14">
        <f>AE4+1</f>
        <v>1921</v>
      </c>
      <c r="AF5" s="15">
        <v>6181.809282192409</v>
      </c>
      <c r="AG5" s="15">
        <v>8813.241359853293</v>
      </c>
      <c r="AH5" s="15">
        <v>3750.926731075991</v>
      </c>
      <c r="AI5" s="15">
        <v>8884.305473655959</v>
      </c>
    </row>
    <row r="6" spans="1:35" s="14" customFormat="1" ht="12.75">
      <c r="A6" s="14">
        <f aca="true" t="shared" si="0" ref="A6:A51">A5+1</f>
        <v>1957</v>
      </c>
      <c r="B6" s="15">
        <v>148971.4189144016</v>
      </c>
      <c r="C6" s="15">
        <v>32898.81455909116</v>
      </c>
      <c r="D6" s="15">
        <v>42850.494864562366</v>
      </c>
      <c r="E6" s="15">
        <v>9463.093622841512</v>
      </c>
      <c r="F6" s="15">
        <v>34999.06875076122</v>
      </c>
      <c r="G6" s="15">
        <v>2334.7276711257223</v>
      </c>
      <c r="H6" s="15">
        <v>8285.151840905386</v>
      </c>
      <c r="I6" s="15">
        <v>552.6882272265974</v>
      </c>
      <c r="J6" s="15">
        <v>5130</v>
      </c>
      <c r="K6" s="15">
        <v>3364</v>
      </c>
      <c r="L6" s="15">
        <v>2725.136842105263</v>
      </c>
      <c r="M6" s="16">
        <v>47.02806302131603</v>
      </c>
      <c r="N6" s="15">
        <v>2233</v>
      </c>
      <c r="O6" s="18">
        <v>1324</v>
      </c>
      <c r="P6" s="15">
        <v>764.248076923077</v>
      </c>
      <c r="Q6" s="13">
        <v>40.17927135678391</v>
      </c>
      <c r="R6" s="13"/>
      <c r="S6" s="13"/>
      <c r="T6" s="15">
        <v>60792.45967680019</v>
      </c>
      <c r="U6" s="15">
        <v>37014.46049696309</v>
      </c>
      <c r="V6" s="15">
        <v>396890891170.91846</v>
      </c>
      <c r="W6" s="15">
        <v>90302435238.30235</v>
      </c>
      <c r="X6" s="13">
        <v>1048.5132768039311</v>
      </c>
      <c r="Y6" s="13">
        <v>1070.191875493292</v>
      </c>
      <c r="AE6" s="14">
        <f aca="true" t="shared" si="1" ref="AE6:AE69">AE5+1</f>
        <v>1922</v>
      </c>
      <c r="AF6" s="15">
        <v>6784.008059427522</v>
      </c>
      <c r="AG6" s="15">
        <v>8320.863861058393</v>
      </c>
      <c r="AH6" s="15">
        <v>3904.118643667449</v>
      </c>
      <c r="AI6" s="15">
        <v>9246.68334862438</v>
      </c>
    </row>
    <row r="7" spans="1:35" s="14" customFormat="1" ht="12.75">
      <c r="A7" s="14">
        <f t="shared" si="0"/>
        <v>1958</v>
      </c>
      <c r="B7" s="15">
        <v>145780.988395225</v>
      </c>
      <c r="C7" s="15">
        <v>33823.978073126345</v>
      </c>
      <c r="D7" s="15">
        <v>34378.68037909736</v>
      </c>
      <c r="E7" s="15">
        <v>7976.511506240383</v>
      </c>
      <c r="F7" s="15">
        <v>36006.23619682629</v>
      </c>
      <c r="G7" s="15">
        <v>2435.461988621483</v>
      </c>
      <c r="H7" s="15">
        <v>8198.664155258724</v>
      </c>
      <c r="I7" s="15">
        <v>554.5576826873698</v>
      </c>
      <c r="J7" s="15">
        <v>5197</v>
      </c>
      <c r="K7" s="15">
        <v>3408</v>
      </c>
      <c r="L7" s="15">
        <v>2671.7027863777084</v>
      </c>
      <c r="M7" s="16">
        <v>46.43277108433735</v>
      </c>
      <c r="N7" s="15">
        <v>2286</v>
      </c>
      <c r="O7" s="18">
        <v>1350</v>
      </c>
      <c r="P7" s="15">
        <v>787.8846153846154</v>
      </c>
      <c r="Q7" s="13">
        <v>40.078571428571415</v>
      </c>
      <c r="R7" s="13"/>
      <c r="S7" s="13"/>
      <c r="T7" s="15">
        <v>57571.01426371207</v>
      </c>
      <c r="U7" s="15">
        <v>36613.96025564394</v>
      </c>
      <c r="V7" s="15">
        <v>417377814679.7622</v>
      </c>
      <c r="W7" s="15">
        <v>93499324791.17326</v>
      </c>
      <c r="X7" s="13">
        <v>1007.643923725758</v>
      </c>
      <c r="Y7" s="13">
        <v>1047.3058000236176</v>
      </c>
      <c r="AE7" s="14">
        <f t="shared" si="1"/>
        <v>1923</v>
      </c>
      <c r="AF7" s="15">
        <v>7159.920164821015</v>
      </c>
      <c r="AG7" s="15">
        <v>8841.819937714987</v>
      </c>
      <c r="AH7" s="15">
        <v>4099.779601333766</v>
      </c>
      <c r="AI7" s="15">
        <v>10288.818195420681</v>
      </c>
    </row>
    <row r="8" spans="1:35" s="14" customFormat="1" ht="12.75">
      <c r="A8" s="14">
        <f t="shared" si="0"/>
        <v>1959</v>
      </c>
      <c r="B8" s="15">
        <v>154990.8411003068</v>
      </c>
      <c r="C8" s="15">
        <v>35922.7775878233</v>
      </c>
      <c r="D8" s="15">
        <v>40709.385726299195</v>
      </c>
      <c r="E8" s="15">
        <v>9435.358881860147</v>
      </c>
      <c r="F8" s="15">
        <v>37422.565417855294</v>
      </c>
      <c r="G8" s="15">
        <v>2604.4018335883334</v>
      </c>
      <c r="H8" s="15">
        <v>8161.701232619582</v>
      </c>
      <c r="I8" s="15">
        <v>568.0088849625641</v>
      </c>
      <c r="J8" s="15">
        <v>5263</v>
      </c>
      <c r="K8" s="15">
        <v>3455</v>
      </c>
      <c r="L8" s="15">
        <v>2644.9857585139316</v>
      </c>
      <c r="M8" s="16">
        <v>46.23434043867779</v>
      </c>
      <c r="N8" s="15">
        <v>2335</v>
      </c>
      <c r="O8" s="18">
        <v>1372</v>
      </c>
      <c r="P8" s="15">
        <v>803.6423076923077</v>
      </c>
      <c r="Q8" s="13">
        <v>40.3806712132089</v>
      </c>
      <c r="R8" s="13"/>
      <c r="S8" s="13"/>
      <c r="T8" s="15">
        <v>59191.64205531319</v>
      </c>
      <c r="U8" s="15">
        <v>36709.80024399049</v>
      </c>
      <c r="V8" s="15">
        <v>428238549072.8805</v>
      </c>
      <c r="W8" s="15">
        <v>96429591842.0975</v>
      </c>
      <c r="X8" s="13">
        <v>1081.8267015307863</v>
      </c>
      <c r="Y8" s="13">
        <v>1041.8498011287675</v>
      </c>
      <c r="AE8" s="14">
        <f t="shared" si="1"/>
        <v>1924</v>
      </c>
      <c r="AF8" s="15">
        <v>7402.110711841205</v>
      </c>
      <c r="AG8" s="15">
        <v>8839.171862509991</v>
      </c>
      <c r="AH8" s="15">
        <v>4102.813104553398</v>
      </c>
      <c r="AI8" s="15">
        <v>10402.896856590194</v>
      </c>
    </row>
    <row r="9" spans="1:35" s="14" customFormat="1" ht="12.75">
      <c r="A9" s="14">
        <f t="shared" si="0"/>
        <v>1960</v>
      </c>
      <c r="B9" s="15">
        <v>165826.19177964152</v>
      </c>
      <c r="C9" s="15">
        <v>39512.412022279816</v>
      </c>
      <c r="D9" s="15">
        <v>64437.66298537349</v>
      </c>
      <c r="E9" s="15">
        <v>15353.952607283296</v>
      </c>
      <c r="F9" s="15">
        <v>39688.69217150171</v>
      </c>
      <c r="G9" s="15">
        <v>2819.5115740740744</v>
      </c>
      <c r="H9" s="15">
        <v>9399.350813707157</v>
      </c>
      <c r="I9" s="15">
        <v>667.7362482369534</v>
      </c>
      <c r="J9" s="15">
        <v>5429</v>
      </c>
      <c r="K9" s="15">
        <v>3600</v>
      </c>
      <c r="L9" s="15">
        <v>2805.287925696594</v>
      </c>
      <c r="M9" s="16">
        <v>45.738263824528886</v>
      </c>
      <c r="N9" s="15">
        <v>2377</v>
      </c>
      <c r="O9" s="18">
        <v>1390</v>
      </c>
      <c r="P9" s="15">
        <v>819.4</v>
      </c>
      <c r="Q9" s="13">
        <v>40.68277099784637</v>
      </c>
      <c r="R9" s="13"/>
      <c r="S9" s="13"/>
      <c r="T9" s="15">
        <v>59587.1836636242</v>
      </c>
      <c r="U9" s="15">
        <v>37675.098168371354</v>
      </c>
      <c r="V9" s="15">
        <v>444818020098.425</v>
      </c>
      <c r="W9" s="15">
        <v>99157784506.53003</v>
      </c>
      <c r="X9" s="13">
        <v>1095.3246248913974</v>
      </c>
      <c r="Y9" s="13">
        <v>1061.0527652561923</v>
      </c>
      <c r="AE9" s="14">
        <f t="shared" si="1"/>
        <v>1925</v>
      </c>
      <c r="AF9" s="15">
        <v>7914.244955953395</v>
      </c>
      <c r="AG9" s="15">
        <v>9094.81098189466</v>
      </c>
      <c r="AH9" s="15">
        <v>4333.359349245493</v>
      </c>
      <c r="AI9" s="15">
        <v>10486.13769265433</v>
      </c>
    </row>
    <row r="10" spans="1:35" s="14" customFormat="1" ht="12.75">
      <c r="A10" s="14">
        <f t="shared" si="0"/>
        <v>1961</v>
      </c>
      <c r="B10" s="15">
        <v>179271.71709070922</v>
      </c>
      <c r="C10" s="15">
        <v>44450.14186290189</v>
      </c>
      <c r="D10" s="15">
        <v>60939.633793978865</v>
      </c>
      <c r="E10" s="15">
        <v>15109.886886647291</v>
      </c>
      <c r="F10" s="15">
        <v>40192.05517278157</v>
      </c>
      <c r="G10" s="15">
        <v>2878.6481481481483</v>
      </c>
      <c r="H10" s="15">
        <v>9979.77100036685</v>
      </c>
      <c r="I10" s="15">
        <v>714.7743300423131</v>
      </c>
      <c r="J10" s="15">
        <v>5434</v>
      </c>
      <c r="K10" s="15">
        <v>3571</v>
      </c>
      <c r="L10" s="15">
        <v>3019.0241486068103</v>
      </c>
      <c r="M10" s="16">
        <v>45.44061785603954</v>
      </c>
      <c r="N10" s="15">
        <v>2427</v>
      </c>
      <c r="O10" s="18">
        <v>1417</v>
      </c>
      <c r="P10" s="15">
        <v>844.9</v>
      </c>
      <c r="Q10" s="13">
        <v>40.48137114142139</v>
      </c>
      <c r="R10" s="13"/>
      <c r="S10" s="13"/>
      <c r="T10" s="15">
        <v>63668.40778421452</v>
      </c>
      <c r="U10" s="15">
        <v>36692.10237337689</v>
      </c>
      <c r="V10" s="15">
        <v>484191566587.1145</v>
      </c>
      <c r="W10" s="15">
        <v>102969901552.71904</v>
      </c>
      <c r="X10" s="13">
        <v>1082.6102152856938</v>
      </c>
      <c r="Y10" s="13">
        <v>1015.735095162422</v>
      </c>
      <c r="AE10" s="14">
        <f t="shared" si="1"/>
        <v>1926</v>
      </c>
      <c r="AF10" s="15">
        <v>8264.295382615575</v>
      </c>
      <c r="AG10" s="15">
        <v>8430.460900401491</v>
      </c>
      <c r="AH10" s="15">
        <v>4340.943107294575</v>
      </c>
      <c r="AI10" s="15">
        <v>11020.295172804594</v>
      </c>
    </row>
    <row r="11" spans="1:35" s="14" customFormat="1" ht="12.75">
      <c r="A11" s="14">
        <f t="shared" si="0"/>
        <v>1962</v>
      </c>
      <c r="B11" s="15">
        <v>187858.331990759</v>
      </c>
      <c r="C11" s="15">
        <v>49292.71202779462</v>
      </c>
      <c r="D11" s="15">
        <v>63313.84451791111</v>
      </c>
      <c r="E11" s="15">
        <v>16613.109847837237</v>
      </c>
      <c r="F11" s="15">
        <v>42152.209918941975</v>
      </c>
      <c r="G11" s="15">
        <v>3121.2083333333335</v>
      </c>
      <c r="H11" s="15">
        <v>9059.2699565039</v>
      </c>
      <c r="I11" s="15">
        <v>670.8039492242594</v>
      </c>
      <c r="J11" s="15">
        <v>5574</v>
      </c>
      <c r="K11" s="15">
        <v>3658</v>
      </c>
      <c r="L11" s="15">
        <v>3179.3263157894735</v>
      </c>
      <c r="M11" s="16">
        <v>45.24218721037998</v>
      </c>
      <c r="N11" s="15">
        <v>2485</v>
      </c>
      <c r="O11" s="18">
        <v>1456</v>
      </c>
      <c r="P11" s="15">
        <v>864.7</v>
      </c>
      <c r="Q11" s="13">
        <v>40.48137114142139</v>
      </c>
      <c r="R11" s="13"/>
      <c r="S11" s="13"/>
      <c r="T11" s="15">
        <v>63854.079719842266</v>
      </c>
      <c r="U11" s="15">
        <v>36716.479637620956</v>
      </c>
      <c r="V11" s="15">
        <v>517848506597.7659</v>
      </c>
      <c r="W11" s="15">
        <v>107147637806.91814</v>
      </c>
      <c r="X11" s="13">
        <v>1051.532457945741</v>
      </c>
      <c r="Y11" s="13">
        <v>1023.9076106548457</v>
      </c>
      <c r="AE11" s="14">
        <f t="shared" si="1"/>
        <v>1927</v>
      </c>
      <c r="AF11" s="15">
        <v>8654.666189192225</v>
      </c>
      <c r="AG11" s="15">
        <v>8048.167395102707</v>
      </c>
      <c r="AH11" s="15">
        <v>4210.502468850364</v>
      </c>
      <c r="AI11" s="15">
        <v>10976.994726586621</v>
      </c>
    </row>
    <row r="12" spans="1:35" s="14" customFormat="1" ht="12.75">
      <c r="A12" s="14">
        <f t="shared" si="0"/>
        <v>1963</v>
      </c>
      <c r="B12" s="15">
        <v>197025.2027782524</v>
      </c>
      <c r="C12" s="15">
        <v>54204.008625158545</v>
      </c>
      <c r="D12" s="15">
        <v>66334.6413435576</v>
      </c>
      <c r="E12" s="15">
        <v>18249.459565737732</v>
      </c>
      <c r="F12" s="15">
        <v>44171.58384172355</v>
      </c>
      <c r="G12" s="15">
        <v>3404.863425925926</v>
      </c>
      <c r="H12" s="15">
        <v>9909.589140126616</v>
      </c>
      <c r="I12" s="15">
        <v>763.8575458392102</v>
      </c>
      <c r="J12" s="15">
        <v>5694</v>
      </c>
      <c r="K12" s="15">
        <v>3736</v>
      </c>
      <c r="L12" s="15">
        <v>3244.210526315789</v>
      </c>
      <c r="M12" s="16">
        <v>45.1429718875502</v>
      </c>
      <c r="N12" s="15">
        <v>2537</v>
      </c>
      <c r="O12" s="18">
        <v>1489</v>
      </c>
      <c r="P12" s="15">
        <v>889.1</v>
      </c>
      <c r="Q12" s="13">
        <v>40.78347092605886</v>
      </c>
      <c r="R12" s="13"/>
      <c r="S12" s="13"/>
      <c r="T12" s="15">
        <v>64286.0339360346</v>
      </c>
      <c r="U12" s="15">
        <v>36885.03190725281</v>
      </c>
      <c r="V12" s="15">
        <v>551983193099.2634</v>
      </c>
      <c r="W12" s="15">
        <v>110169470531.1755</v>
      </c>
      <c r="X12" s="13">
        <v>1054.5804673852167</v>
      </c>
      <c r="Y12" s="13">
        <v>1023.7695969227664</v>
      </c>
      <c r="AE12" s="14">
        <f t="shared" si="1"/>
        <v>1928</v>
      </c>
      <c r="AF12" s="15">
        <v>9065.144321854452</v>
      </c>
      <c r="AG12" s="15">
        <v>8836.155779640389</v>
      </c>
      <c r="AH12" s="15">
        <v>4474.41724895842</v>
      </c>
      <c r="AI12" s="15">
        <v>10965.056960234997</v>
      </c>
    </row>
    <row r="13" spans="1:35" s="14" customFormat="1" ht="12.75">
      <c r="A13" s="14">
        <f t="shared" si="0"/>
        <v>1964</v>
      </c>
      <c r="B13" s="15">
        <v>207379.93747000754</v>
      </c>
      <c r="C13" s="15">
        <v>60082.76192577069</v>
      </c>
      <c r="D13" s="15">
        <v>72160.09531710266</v>
      </c>
      <c r="E13" s="15">
        <v>20906.447751752436</v>
      </c>
      <c r="F13" s="15">
        <v>46516.6632359215</v>
      </c>
      <c r="G13" s="15">
        <v>3729.613425925926</v>
      </c>
      <c r="H13" s="15">
        <v>11516.599290334636</v>
      </c>
      <c r="I13" s="15">
        <v>923.3779971791255</v>
      </c>
      <c r="J13" s="15">
        <v>5789</v>
      </c>
      <c r="K13" s="15">
        <v>3795</v>
      </c>
      <c r="L13" s="15">
        <v>3276.652631578947</v>
      </c>
      <c r="M13" s="16">
        <v>45.04375656472042</v>
      </c>
      <c r="N13" s="15">
        <v>2589</v>
      </c>
      <c r="O13" s="18">
        <v>1522</v>
      </c>
      <c r="P13" s="15">
        <v>922.2</v>
      </c>
      <c r="Q13" s="13">
        <v>40.984870782483846</v>
      </c>
      <c r="R13" s="13"/>
      <c r="S13" s="13"/>
      <c r="T13" s="15">
        <v>65306.51440099225</v>
      </c>
      <c r="U13" s="15">
        <v>37255.948042945856</v>
      </c>
      <c r="V13" s="15">
        <v>587215292659.5762</v>
      </c>
      <c r="W13" s="15">
        <v>113871351532.10242</v>
      </c>
      <c r="X13" s="13">
        <v>1074.919327458777</v>
      </c>
      <c r="Y13" s="13">
        <v>1022.1872851892492</v>
      </c>
      <c r="AE13" s="14">
        <f t="shared" si="1"/>
        <v>1929</v>
      </c>
      <c r="AF13" s="15">
        <v>9301.436129067904</v>
      </c>
      <c r="AG13" s="15">
        <v>9044.432163310821</v>
      </c>
      <c r="AH13" s="15">
        <v>4589.690371304467</v>
      </c>
      <c r="AI13" s="15">
        <v>11514.826654259172</v>
      </c>
    </row>
    <row r="14" spans="1:35" s="14" customFormat="1" ht="12.75">
      <c r="A14" s="14">
        <f t="shared" si="0"/>
        <v>1965</v>
      </c>
      <c r="B14" s="15">
        <v>213979.61554335637</v>
      </c>
      <c r="C14" s="15">
        <v>64349.087387635795</v>
      </c>
      <c r="D14" s="15">
        <v>68302.69390173597</v>
      </c>
      <c r="E14" s="15">
        <v>20540.34917079843</v>
      </c>
      <c r="F14" s="15">
        <v>48387.98921715017</v>
      </c>
      <c r="G14" s="15">
        <v>4021.2870370370374</v>
      </c>
      <c r="H14" s="15">
        <v>13239.651209390604</v>
      </c>
      <c r="I14" s="15">
        <v>1100.2820874471086</v>
      </c>
      <c r="J14" s="15">
        <v>5857</v>
      </c>
      <c r="K14" s="15">
        <v>3829</v>
      </c>
      <c r="L14" s="15">
        <v>3211.7684210526313</v>
      </c>
      <c r="M14" s="16">
        <v>44.54767995057151</v>
      </c>
      <c r="N14" s="15">
        <v>2635</v>
      </c>
      <c r="O14" s="18">
        <v>1556</v>
      </c>
      <c r="P14" s="15">
        <v>962</v>
      </c>
      <c r="Q14" s="13">
        <v>40.984870782483846</v>
      </c>
      <c r="R14" s="13"/>
      <c r="S14" s="13"/>
      <c r="T14" s="15">
        <v>65476.945389039385</v>
      </c>
      <c r="U14" s="15">
        <v>37164.60560667911</v>
      </c>
      <c r="V14" s="15">
        <v>626287626602.719</v>
      </c>
      <c r="W14" s="15">
        <v>118971653164.45819</v>
      </c>
      <c r="X14" s="13">
        <v>1105.9058003193013</v>
      </c>
      <c r="Y14" s="13">
        <v>997.4590706736316</v>
      </c>
      <c r="AA14" s="20">
        <v>47.87375194709021</v>
      </c>
      <c r="AB14" s="20">
        <v>35.329980433975194</v>
      </c>
      <c r="AC14" s="20">
        <v>51.82927358275038</v>
      </c>
      <c r="AE14" s="14">
        <f t="shared" si="1"/>
        <v>1930</v>
      </c>
      <c r="AF14" s="15">
        <v>9174.918950053485</v>
      </c>
      <c r="AG14" s="15">
        <v>8525.161063379705</v>
      </c>
      <c r="AH14" s="15">
        <v>4328.809094416045</v>
      </c>
      <c r="AI14" s="15">
        <v>10369.785719640391</v>
      </c>
    </row>
    <row r="15" spans="1:35" s="14" customFormat="1" ht="12.75">
      <c r="A15" s="14">
        <f t="shared" si="0"/>
        <v>1966</v>
      </c>
      <c r="B15" s="15">
        <v>219244.9004479375</v>
      </c>
      <c r="C15" s="15">
        <v>69101.78452545083</v>
      </c>
      <c r="D15" s="15">
        <v>67457.95430306635</v>
      </c>
      <c r="E15" s="15">
        <v>21261.4524363139</v>
      </c>
      <c r="F15" s="15">
        <v>50057.969997866894</v>
      </c>
      <c r="G15" s="15">
        <v>4199.699074074074</v>
      </c>
      <c r="H15" s="15">
        <v>13565.693387446687</v>
      </c>
      <c r="I15" s="15">
        <v>1138.11706629055</v>
      </c>
      <c r="J15" s="15">
        <v>5918</v>
      </c>
      <c r="K15" s="15">
        <v>3857</v>
      </c>
      <c r="L15" s="15">
        <v>3146.8842105263157</v>
      </c>
      <c r="M15" s="16">
        <v>44.448464627741735</v>
      </c>
      <c r="N15" s="15">
        <v>2683</v>
      </c>
      <c r="O15" s="18">
        <v>1585</v>
      </c>
      <c r="P15" s="15">
        <v>998.4</v>
      </c>
      <c r="Q15" s="13">
        <v>40.88417085427135</v>
      </c>
      <c r="R15" s="13"/>
      <c r="S15" s="13"/>
      <c r="T15" s="15">
        <v>65295.17107849082</v>
      </c>
      <c r="U15" s="15">
        <v>37003.716177874274</v>
      </c>
      <c r="V15" s="15">
        <v>659300954237.0342</v>
      </c>
      <c r="W15" s="15">
        <v>125507620529.76578</v>
      </c>
      <c r="X15" s="13">
        <v>1123.2332361270414</v>
      </c>
      <c r="Y15" s="13">
        <v>969.0149364669479</v>
      </c>
      <c r="AA15" s="20">
        <v>42.40468570510124</v>
      </c>
      <c r="AB15" s="20">
        <v>35.81938153903984</v>
      </c>
      <c r="AC15" s="20">
        <v>56.32441783100466</v>
      </c>
      <c r="AE15" s="14">
        <f t="shared" si="1"/>
        <v>1931</v>
      </c>
      <c r="AF15" s="15">
        <v>8730.042755991286</v>
      </c>
      <c r="AG15" s="15">
        <v>7691.9352232876845</v>
      </c>
      <c r="AH15" s="15">
        <v>4268.139030023388</v>
      </c>
      <c r="AI15" s="15">
        <v>9499.592569512613</v>
      </c>
    </row>
    <row r="16" spans="1:35" s="14" customFormat="1" ht="12.75">
      <c r="A16" s="14">
        <f t="shared" si="0"/>
        <v>1967</v>
      </c>
      <c r="B16" s="15">
        <v>225946.17214467714</v>
      </c>
      <c r="C16" s="15">
        <v>74383.14652842883</v>
      </c>
      <c r="D16" s="15">
        <v>69082.55779916536</v>
      </c>
      <c r="E16" s="15">
        <v>22742.487604718757</v>
      </c>
      <c r="F16" s="15">
        <v>49744.10836177474</v>
      </c>
      <c r="G16" s="15">
        <v>4385.127314814815</v>
      </c>
      <c r="H16" s="15">
        <v>11913.014183467301</v>
      </c>
      <c r="I16" s="15">
        <v>1050.176304654443</v>
      </c>
      <c r="J16" s="15">
        <v>5992</v>
      </c>
      <c r="K16" s="15">
        <v>3898</v>
      </c>
      <c r="L16" s="15">
        <v>3114.442105263158</v>
      </c>
      <c r="M16" s="16">
        <v>44.34924930491196</v>
      </c>
      <c r="N16" s="15">
        <v>2728</v>
      </c>
      <c r="O16" s="18">
        <v>1614</v>
      </c>
      <c r="P16" s="15">
        <v>1025.4</v>
      </c>
      <c r="Q16" s="13">
        <v>40.48137114142139</v>
      </c>
      <c r="R16" s="13"/>
      <c r="S16" s="13"/>
      <c r="T16" s="15">
        <v>65277.60078139812</v>
      </c>
      <c r="U16" s="15">
        <v>35402.93948275301</v>
      </c>
      <c r="V16" s="15">
        <v>689609343601.8018</v>
      </c>
      <c r="W16" s="15">
        <v>132001348573.53712</v>
      </c>
      <c r="X16" s="13">
        <v>1141.9696519579888</v>
      </c>
      <c r="Y16" s="13">
        <v>906.0455224934587</v>
      </c>
      <c r="AA16" s="20">
        <v>44.972718174560306</v>
      </c>
      <c r="AB16" s="20">
        <v>31.073871595208537</v>
      </c>
      <c r="AC16" s="20">
        <v>46.93727007665966</v>
      </c>
      <c r="AE16" s="14">
        <f t="shared" si="1"/>
        <v>1932</v>
      </c>
      <c r="AF16" s="15">
        <v>8388.019529768677</v>
      </c>
      <c r="AG16" s="15">
        <v>7437.189109223427</v>
      </c>
      <c r="AH16" s="15">
        <v>4374.311642710537</v>
      </c>
      <c r="AI16" s="15">
        <v>8192.669683232089</v>
      </c>
    </row>
    <row r="17" spans="1:35" s="14" customFormat="1" ht="12.75">
      <c r="A17" s="14">
        <f t="shared" si="0"/>
        <v>1968</v>
      </c>
      <c r="B17" s="15">
        <v>234054.1247806741</v>
      </c>
      <c r="C17" s="15">
        <v>79426.6093420835</v>
      </c>
      <c r="D17" s="15">
        <v>69011.68238083122</v>
      </c>
      <c r="E17" s="15">
        <v>23419.215284664046</v>
      </c>
      <c r="F17" s="15">
        <v>50419.20697525597</v>
      </c>
      <c r="G17" s="15">
        <v>4652.74537037037</v>
      </c>
      <c r="H17" s="15">
        <v>10493.695918832776</v>
      </c>
      <c r="I17" s="15">
        <v>968.3709449929478</v>
      </c>
      <c r="J17" s="15">
        <v>6068</v>
      </c>
      <c r="K17" s="15">
        <v>3946</v>
      </c>
      <c r="L17" s="15">
        <v>3082</v>
      </c>
      <c r="M17" s="16">
        <v>44.25003398208218</v>
      </c>
      <c r="N17" s="15">
        <v>2754</v>
      </c>
      <c r="O17" s="18">
        <v>1633</v>
      </c>
      <c r="P17" s="15">
        <v>1006.9</v>
      </c>
      <c r="Q17" s="13">
        <v>40.48137114142139</v>
      </c>
      <c r="R17" s="13"/>
      <c r="S17" s="13"/>
      <c r="T17" s="15">
        <v>65487.75116069937</v>
      </c>
      <c r="U17" s="15">
        <v>34770.49363418654</v>
      </c>
      <c r="V17" s="15">
        <v>719834552677.9708</v>
      </c>
      <c r="W17" s="15">
        <v>136476495968.59889</v>
      </c>
      <c r="X17" s="13">
        <v>1170.7492566734452</v>
      </c>
      <c r="Y17" s="13">
        <v>909.1063517517985</v>
      </c>
      <c r="AA17" s="20">
        <v>39.97635085627081</v>
      </c>
      <c r="AB17" s="20">
        <v>30.171560228032558</v>
      </c>
      <c r="AC17" s="20">
        <v>47.80408879093932</v>
      </c>
      <c r="AE17" s="14">
        <f t="shared" si="1"/>
        <v>1933</v>
      </c>
      <c r="AF17" s="15">
        <v>8764.307375060649</v>
      </c>
      <c r="AG17" s="15">
        <v>7865.220498925535</v>
      </c>
      <c r="AH17" s="15">
        <v>4310.608075098247</v>
      </c>
      <c r="AI17" s="15">
        <v>7973.2595365908055</v>
      </c>
    </row>
    <row r="18" spans="1:35" s="14" customFormat="1" ht="12.75">
      <c r="A18" s="14">
        <f t="shared" si="0"/>
        <v>1969</v>
      </c>
      <c r="B18" s="15">
        <v>247237.85113915778</v>
      </c>
      <c r="C18" s="15">
        <v>86061.35339987867</v>
      </c>
      <c r="D18" s="15">
        <v>73366.23180947526</v>
      </c>
      <c r="E18" s="15">
        <v>25538.149495640282</v>
      </c>
      <c r="F18" s="15">
        <v>54446.11098549488</v>
      </c>
      <c r="G18" s="15">
        <v>5144.881944444444</v>
      </c>
      <c r="H18" s="15">
        <v>12401.317866450618</v>
      </c>
      <c r="I18" s="15">
        <v>1171.8617771509169</v>
      </c>
      <c r="J18" s="15">
        <v>6137</v>
      </c>
      <c r="K18" s="15">
        <v>3991</v>
      </c>
      <c r="L18" s="15">
        <v>3082</v>
      </c>
      <c r="M18" s="16">
        <v>44.34924930491196</v>
      </c>
      <c r="N18" s="15">
        <v>2780</v>
      </c>
      <c r="O18" s="18">
        <v>1651</v>
      </c>
      <c r="P18" s="15">
        <v>1032.2</v>
      </c>
      <c r="Q18" s="13">
        <v>40.78347092605886</v>
      </c>
      <c r="R18" s="13"/>
      <c r="S18" s="13"/>
      <c r="T18" s="15">
        <v>67055.42501686722</v>
      </c>
      <c r="U18" s="15">
        <v>36409.99754571868</v>
      </c>
      <c r="V18" s="15">
        <v>748285789502.5117</v>
      </c>
      <c r="W18" s="15">
        <v>139280164416.90585</v>
      </c>
      <c r="X18" s="13">
        <v>1218.0755446066983</v>
      </c>
      <c r="Y18" s="13">
        <v>954.7634727351962</v>
      </c>
      <c r="AA18" s="20">
        <v>38.64307258859413</v>
      </c>
      <c r="AB18" s="20">
        <v>29.874670915132768</v>
      </c>
      <c r="AC18" s="20">
        <v>46.81877319420397</v>
      </c>
      <c r="AE18" s="14">
        <f t="shared" si="1"/>
        <v>1934</v>
      </c>
      <c r="AF18" s="15">
        <v>8743.830381105743</v>
      </c>
      <c r="AG18" s="15">
        <v>8194.462007713417</v>
      </c>
      <c r="AH18" s="15">
        <v>4293.923807390267</v>
      </c>
      <c r="AI18" s="15">
        <v>8535.252265266176</v>
      </c>
    </row>
    <row r="19" spans="1:35" s="14" customFormat="1" ht="12.75">
      <c r="A19" s="14">
        <f t="shared" si="0"/>
        <v>1970</v>
      </c>
      <c r="B19" s="15">
        <v>263004.4</v>
      </c>
      <c r="C19" s="15">
        <v>95862.8</v>
      </c>
      <c r="D19" s="15">
        <v>89012.01565195259</v>
      </c>
      <c r="E19" s="15">
        <v>32444.1</v>
      </c>
      <c r="F19" s="15">
        <v>55523.9</v>
      </c>
      <c r="G19" s="15">
        <v>5845.5</v>
      </c>
      <c r="H19" s="15">
        <v>13772.928748610042</v>
      </c>
      <c r="I19" s="15">
        <v>1450</v>
      </c>
      <c r="J19" s="15">
        <v>6270</v>
      </c>
      <c r="K19" s="15">
        <v>4089</v>
      </c>
      <c r="L19" s="15">
        <v>3124</v>
      </c>
      <c r="M19" s="16">
        <v>44.34924930491196</v>
      </c>
      <c r="N19" s="15">
        <v>2820</v>
      </c>
      <c r="O19" s="18">
        <v>1681</v>
      </c>
      <c r="P19" s="15">
        <v>1064.8</v>
      </c>
      <c r="Q19" s="13">
        <v>40.68277099784637</v>
      </c>
      <c r="R19" s="13">
        <v>96.71084174638746</v>
      </c>
      <c r="S19" s="13">
        <v>98.58817044688416</v>
      </c>
      <c r="T19" s="15">
        <v>68256.87779779898</v>
      </c>
      <c r="U19" s="15">
        <v>35753.036887938135</v>
      </c>
      <c r="V19" s="15">
        <v>779488436759.4679</v>
      </c>
      <c r="W19" s="15">
        <v>143833476786.5229</v>
      </c>
      <c r="X19" s="13">
        <v>1264.5797786618652</v>
      </c>
      <c r="Y19" s="13">
        <v>922.6547422667666</v>
      </c>
      <c r="AA19" s="20">
        <v>34.319093527585345</v>
      </c>
      <c r="AB19" s="20">
        <v>27.209357382893334</v>
      </c>
      <c r="AC19" s="20">
        <v>41.38582959989516</v>
      </c>
      <c r="AE19" s="14">
        <f t="shared" si="1"/>
        <v>1935</v>
      </c>
      <c r="AF19" s="15">
        <v>8677.492579221822</v>
      </c>
      <c r="AG19" s="15">
        <v>8524.08459915806</v>
      </c>
      <c r="AH19" s="15">
        <v>4670.0782066247375</v>
      </c>
      <c r="AI19" s="15">
        <v>9124.836945674555</v>
      </c>
    </row>
    <row r="20" spans="1:35" s="14" customFormat="1" ht="12.75">
      <c r="A20" s="14">
        <f t="shared" si="0"/>
        <v>1971</v>
      </c>
      <c r="B20" s="15">
        <v>273723</v>
      </c>
      <c r="C20" s="15">
        <v>108899.7</v>
      </c>
      <c r="D20" s="15">
        <v>93274.95098058121</v>
      </c>
      <c r="E20" s="15">
        <v>37109.1</v>
      </c>
      <c r="F20" s="15">
        <v>57625.7</v>
      </c>
      <c r="G20" s="15">
        <v>6877.3</v>
      </c>
      <c r="H20" s="15">
        <v>14440.569900978582</v>
      </c>
      <c r="I20" s="15">
        <v>1723.4</v>
      </c>
      <c r="J20" s="15">
        <v>6343</v>
      </c>
      <c r="K20" s="15">
        <v>4146</v>
      </c>
      <c r="L20" s="15">
        <v>3199</v>
      </c>
      <c r="M20" s="16">
        <v>44.25003398208218</v>
      </c>
      <c r="N20" s="15">
        <v>2864</v>
      </c>
      <c r="O20" s="18">
        <v>1713</v>
      </c>
      <c r="P20" s="15">
        <v>1091.9</v>
      </c>
      <c r="Q20" s="13">
        <v>40.07857142857142</v>
      </c>
      <c r="R20" s="13">
        <v>99.11154870288051</v>
      </c>
      <c r="S20" s="13">
        <v>106.0871645568787</v>
      </c>
      <c r="T20" s="15">
        <v>68688.23183791607</v>
      </c>
      <c r="U20" s="15">
        <v>35699.27253099825</v>
      </c>
      <c r="V20" s="15">
        <v>824578695414.1785</v>
      </c>
      <c r="W20" s="15">
        <v>149501835002.38037</v>
      </c>
      <c r="X20" s="13">
        <v>1254.0995347014466</v>
      </c>
      <c r="Y20" s="13">
        <v>928.7098870979348</v>
      </c>
      <c r="AA20" s="20">
        <v>31.96586606844829</v>
      </c>
      <c r="AB20" s="20">
        <v>28.030576051288858</v>
      </c>
      <c r="AC20" s="20">
        <v>42.282228654065584</v>
      </c>
      <c r="AE20" s="14">
        <f t="shared" si="1"/>
        <v>1936</v>
      </c>
      <c r="AF20" s="15">
        <v>8679.373000639795</v>
      </c>
      <c r="AG20" s="15">
        <v>10036.480720064763</v>
      </c>
      <c r="AH20" s="15">
        <v>4642.776677648042</v>
      </c>
      <c r="AI20" s="15">
        <v>10355.056743676781</v>
      </c>
    </row>
    <row r="21" spans="1:35" s="14" customFormat="1" ht="12.75">
      <c r="A21" s="14">
        <f t="shared" si="0"/>
        <v>1972</v>
      </c>
      <c r="B21" s="15">
        <v>282483.5</v>
      </c>
      <c r="C21" s="15">
        <v>123401</v>
      </c>
      <c r="D21" s="15">
        <v>94205.19466738519</v>
      </c>
      <c r="E21" s="15">
        <v>41152.9</v>
      </c>
      <c r="F21" s="15">
        <v>60575.7</v>
      </c>
      <c r="G21" s="15">
        <v>7866.2</v>
      </c>
      <c r="H21" s="15">
        <v>14569.063439780326</v>
      </c>
      <c r="I21" s="15">
        <v>1891.9</v>
      </c>
      <c r="J21" s="15">
        <v>6401</v>
      </c>
      <c r="K21" s="15">
        <v>4188</v>
      </c>
      <c r="L21" s="15">
        <v>3243</v>
      </c>
      <c r="M21" s="16">
        <v>43.95238801359283</v>
      </c>
      <c r="N21" s="15">
        <v>2913</v>
      </c>
      <c r="O21" s="18">
        <v>1748</v>
      </c>
      <c r="P21" s="15">
        <v>1101.1</v>
      </c>
      <c r="Q21" s="13">
        <v>40.375</v>
      </c>
      <c r="R21" s="13">
        <v>101.9226603916028</v>
      </c>
      <c r="S21" s="13">
        <v>124.7717714296066</v>
      </c>
      <c r="T21" s="15">
        <v>68799.70630372493</v>
      </c>
      <c r="U21" s="15">
        <v>36054.32395881007</v>
      </c>
      <c r="V21" s="15">
        <v>871391193102.1265</v>
      </c>
      <c r="W21" s="15">
        <v>155518439956.68475</v>
      </c>
      <c r="X21" s="13">
        <v>1247.3780101208583</v>
      </c>
      <c r="Y21" s="13">
        <v>946.38223645985</v>
      </c>
      <c r="AA21" s="20">
        <v>30.063998057897805</v>
      </c>
      <c r="AB21" s="20">
        <v>26.011185560482147</v>
      </c>
      <c r="AC21" s="20">
        <v>39.332358174690135</v>
      </c>
      <c r="AE21" s="14">
        <f t="shared" si="1"/>
        <v>1937</v>
      </c>
      <c r="AF21" s="15">
        <v>9065.656831472621</v>
      </c>
      <c r="AG21" s="15">
        <v>10486.717166909195</v>
      </c>
      <c r="AH21" s="15">
        <v>4924.892477073895</v>
      </c>
      <c r="AI21" s="15">
        <v>10732.671093589412</v>
      </c>
    </row>
    <row r="22" spans="1:35" s="14" customFormat="1" ht="12.75">
      <c r="A22" s="14">
        <f t="shared" si="0"/>
        <v>1973</v>
      </c>
      <c r="B22" s="15">
        <v>291099</v>
      </c>
      <c r="C22" s="15">
        <v>137516.3</v>
      </c>
      <c r="D22" s="15">
        <v>95673.6406040593</v>
      </c>
      <c r="E22" s="15">
        <v>45196.6</v>
      </c>
      <c r="F22" s="15">
        <v>65300.7</v>
      </c>
      <c r="G22" s="15">
        <v>9210.2</v>
      </c>
      <c r="H22" s="15">
        <v>17938.51393780808</v>
      </c>
      <c r="I22" s="15">
        <v>2530.1</v>
      </c>
      <c r="J22" s="15">
        <v>6441</v>
      </c>
      <c r="K22" s="15">
        <v>4219</v>
      </c>
      <c r="L22" s="15">
        <v>3277</v>
      </c>
      <c r="M22" s="16">
        <v>44.54767995057151</v>
      </c>
      <c r="N22" s="15">
        <v>2971</v>
      </c>
      <c r="O22" s="18">
        <v>1793</v>
      </c>
      <c r="P22" s="15">
        <v>1133.3</v>
      </c>
      <c r="Q22" s="13">
        <v>40.48214285714285</v>
      </c>
      <c r="R22" s="13">
        <v>100</v>
      </c>
      <c r="S22" s="13">
        <v>136.13766315659944</v>
      </c>
      <c r="T22" s="15">
        <v>68997.15572410524</v>
      </c>
      <c r="U22" s="15">
        <v>37148.195203569434</v>
      </c>
      <c r="V22" s="15">
        <v>916496195350.9055</v>
      </c>
      <c r="W22" s="15">
        <v>161324521412.28943</v>
      </c>
      <c r="X22" s="13">
        <v>1219.7534597542472</v>
      </c>
      <c r="Y22" s="13">
        <v>985.3130813673504</v>
      </c>
      <c r="AA22" s="20">
        <v>24.50657175007033</v>
      </c>
      <c r="AB22" s="20">
        <v>21.012822788261147</v>
      </c>
      <c r="AC22" s="20">
        <v>31.32262916903139</v>
      </c>
      <c r="AE22" s="14">
        <f t="shared" si="1"/>
        <v>1938</v>
      </c>
      <c r="AF22" s="15">
        <v>9386.48457379135</v>
      </c>
      <c r="AG22" s="15">
        <v>11106.938588779849</v>
      </c>
      <c r="AH22" s="15">
        <v>4920.342222244444</v>
      </c>
      <c r="AI22" s="15">
        <v>10225.83649803628</v>
      </c>
    </row>
    <row r="23" spans="1:35" s="14" customFormat="1" ht="12.75">
      <c r="A23" s="14">
        <f t="shared" si="0"/>
        <v>1974</v>
      </c>
      <c r="B23" s="15">
        <v>295334.2</v>
      </c>
      <c r="C23" s="15">
        <v>149189.2</v>
      </c>
      <c r="D23" s="15">
        <v>96817.0443068265</v>
      </c>
      <c r="E23" s="15">
        <v>48907.5</v>
      </c>
      <c r="F23" s="15">
        <v>69214.5</v>
      </c>
      <c r="G23" s="15">
        <v>10049.1</v>
      </c>
      <c r="H23" s="15">
        <v>24398.057870854103</v>
      </c>
      <c r="I23" s="15">
        <v>3542.3</v>
      </c>
      <c r="J23" s="15">
        <v>6460</v>
      </c>
      <c r="K23" s="15">
        <v>4231</v>
      </c>
      <c r="L23" s="15">
        <v>3273</v>
      </c>
      <c r="M23" s="16">
        <v>44.448464627741735</v>
      </c>
      <c r="N23" s="15">
        <v>3032</v>
      </c>
      <c r="O23" s="18">
        <v>1843</v>
      </c>
      <c r="P23" s="15">
        <v>1177.1</v>
      </c>
      <c r="Q23" s="13">
        <v>40.03214285714286</v>
      </c>
      <c r="R23" s="13">
        <v>95.79434188724181</v>
      </c>
      <c r="S23" s="13">
        <v>100</v>
      </c>
      <c r="T23" s="15">
        <v>68433.7823997479</v>
      </c>
      <c r="U23" s="15">
        <v>37555.34454693434</v>
      </c>
      <c r="V23" s="15">
        <v>960528116485.147</v>
      </c>
      <c r="W23" s="15">
        <v>170172898674.7233</v>
      </c>
      <c r="X23" s="13">
        <v>1200.5992933422833</v>
      </c>
      <c r="Y23" s="13">
        <v>998.9296366402812</v>
      </c>
      <c r="AA23" s="20">
        <v>20.694134275917</v>
      </c>
      <c r="AB23" s="20">
        <v>17.925376611741108</v>
      </c>
      <c r="AC23" s="20">
        <v>28.646004188292284</v>
      </c>
      <c r="AE23" s="14">
        <f t="shared" si="1"/>
        <v>1939</v>
      </c>
      <c r="AF23" s="15">
        <v>9343.554842288793</v>
      </c>
      <c r="AG23" s="15">
        <v>11102.329396470532</v>
      </c>
      <c r="AH23" s="15">
        <v>5223.692544207728</v>
      </c>
      <c r="AI23" s="15">
        <v>10950.705515408836</v>
      </c>
    </row>
    <row r="24" spans="1:35" s="14" customFormat="1" ht="12.75">
      <c r="A24" s="14">
        <f t="shared" si="0"/>
        <v>1975</v>
      </c>
      <c r="B24" s="15">
        <v>273824.5</v>
      </c>
      <c r="C24" s="15">
        <v>148190.1</v>
      </c>
      <c r="D24" s="15">
        <v>66007.56945841861</v>
      </c>
      <c r="E24" s="15">
        <v>35722.4</v>
      </c>
      <c r="F24" s="15">
        <v>68015.9</v>
      </c>
      <c r="G24" s="15">
        <v>11333.9</v>
      </c>
      <c r="H24" s="15">
        <v>18914.27607619619</v>
      </c>
      <c r="I24" s="15">
        <v>3151.8</v>
      </c>
      <c r="J24" s="15">
        <v>6404</v>
      </c>
      <c r="K24" s="15">
        <v>4183</v>
      </c>
      <c r="L24" s="15">
        <v>3117</v>
      </c>
      <c r="M24" s="16">
        <v>44.150818659252394</v>
      </c>
      <c r="N24" s="15">
        <v>3087</v>
      </c>
      <c r="O24" s="18">
        <v>1889</v>
      </c>
      <c r="P24" s="15">
        <v>1204.1</v>
      </c>
      <c r="Q24" s="13">
        <v>39.260714285714286</v>
      </c>
      <c r="R24" s="13">
        <v>101.17146759853011</v>
      </c>
      <c r="S24" s="13">
        <v>85.36608264455661</v>
      </c>
      <c r="T24" s="15">
        <v>62919.33084821915</v>
      </c>
      <c r="U24" s="15">
        <v>35300.29375434662</v>
      </c>
      <c r="V24" s="15">
        <v>1003222379065.1967</v>
      </c>
      <c r="W24" s="15">
        <v>184982241241.38855</v>
      </c>
      <c r="X24" s="13">
        <v>1096.2618306128804</v>
      </c>
      <c r="Y24" s="13">
        <v>918.6854619195856</v>
      </c>
      <c r="AA24" s="20">
        <v>23.203653607062307</v>
      </c>
      <c r="AB24" s="20">
        <v>19.765449451000762</v>
      </c>
      <c r="AC24" s="20">
        <v>30.36448135129397</v>
      </c>
      <c r="AE24" s="14">
        <f t="shared" si="1"/>
        <v>1940</v>
      </c>
      <c r="AF24" s="15">
        <v>9396.611058526581</v>
      </c>
      <c r="AG24" s="15">
        <v>10829.061933827023</v>
      </c>
      <c r="AH24" s="15">
        <v>5200.941270060483</v>
      </c>
      <c r="AI24" s="15">
        <v>11699.953166063082</v>
      </c>
    </row>
    <row r="25" spans="1:35" s="14" customFormat="1" ht="12.75">
      <c r="A25" s="14">
        <f t="shared" si="0"/>
        <v>1976</v>
      </c>
      <c r="B25" s="15">
        <v>269980.9</v>
      </c>
      <c r="C25" s="15">
        <v>150098.6</v>
      </c>
      <c r="D25" s="15">
        <v>58736.052777374345</v>
      </c>
      <c r="E25" s="15">
        <v>32654.9</v>
      </c>
      <c r="F25" s="15">
        <v>68647.7</v>
      </c>
      <c r="G25" s="15">
        <v>13789.3</v>
      </c>
      <c r="H25" s="15">
        <v>18719.02248627559</v>
      </c>
      <c r="I25" s="15">
        <v>3760.1</v>
      </c>
      <c r="J25" s="15">
        <v>6333</v>
      </c>
      <c r="K25" s="15">
        <v>4137</v>
      </c>
      <c r="L25" s="15">
        <v>3024</v>
      </c>
      <c r="M25" s="16">
        <v>44.05160333642261</v>
      </c>
      <c r="N25" s="15">
        <v>3116</v>
      </c>
      <c r="O25" s="18">
        <v>1919</v>
      </c>
      <c r="P25" s="15">
        <v>1221.4</v>
      </c>
      <c r="Q25" s="13">
        <v>39.46428571428571</v>
      </c>
      <c r="R25" s="13">
        <v>105.50982541268993</v>
      </c>
      <c r="S25" s="13">
        <v>90.37617074198175</v>
      </c>
      <c r="T25" s="15">
        <v>61496.01933070152</v>
      </c>
      <c r="U25" s="15">
        <v>34383.546713804506</v>
      </c>
      <c r="V25" s="15">
        <v>1012701477452.6665</v>
      </c>
      <c r="W25" s="15">
        <v>193473341468.38416</v>
      </c>
      <c r="X25" s="13">
        <v>1083.740784414886</v>
      </c>
      <c r="Y25" s="13">
        <v>878.0281192258332</v>
      </c>
      <c r="AA25" s="20">
        <v>18.992242400545013</v>
      </c>
      <c r="AB25" s="20">
        <v>17.37265882417638</v>
      </c>
      <c r="AC25" s="20">
        <v>28.240896328176664</v>
      </c>
      <c r="AE25" s="14">
        <f t="shared" si="1"/>
        <v>1941</v>
      </c>
      <c r="AF25" s="15">
        <v>9272.439403437287</v>
      </c>
      <c r="AG25" s="15">
        <v>10533.371313998527</v>
      </c>
      <c r="AH25" s="15">
        <v>5091.7351541537</v>
      </c>
      <c r="AI25" s="15">
        <v>13696.305397418299</v>
      </c>
    </row>
    <row r="26" spans="1:35" s="14" customFormat="1" ht="12.75">
      <c r="A26" s="14">
        <f t="shared" si="0"/>
        <v>1977</v>
      </c>
      <c r="B26" s="15">
        <v>276551.3</v>
      </c>
      <c r="C26" s="15">
        <v>154148.1</v>
      </c>
      <c r="D26" s="15">
        <v>60177.156417237704</v>
      </c>
      <c r="E26" s="15">
        <v>33542.4</v>
      </c>
      <c r="F26" s="15">
        <v>65945.5</v>
      </c>
      <c r="G26" s="15">
        <v>15278.2</v>
      </c>
      <c r="H26" s="15">
        <v>16314.369909413412</v>
      </c>
      <c r="I26" s="15">
        <v>3779.7</v>
      </c>
      <c r="J26" s="15">
        <v>6316</v>
      </c>
      <c r="K26" s="15">
        <v>4141</v>
      </c>
      <c r="L26" s="15">
        <v>3036</v>
      </c>
      <c r="M26" s="16">
        <v>44.25003398208218</v>
      </c>
      <c r="N26" s="15">
        <v>3128</v>
      </c>
      <c r="O26" s="18">
        <v>1937</v>
      </c>
      <c r="P26" s="15">
        <v>1234.4</v>
      </c>
      <c r="Q26" s="13">
        <v>39.42142857142857</v>
      </c>
      <c r="R26" s="13">
        <v>101.901437425737</v>
      </c>
      <c r="S26" s="13">
        <v>92.90208865934837</v>
      </c>
      <c r="T26" s="15">
        <v>61697.81539886171</v>
      </c>
      <c r="U26" s="15">
        <v>32081.526852282972</v>
      </c>
      <c r="V26" s="15">
        <v>1014374941350.1632</v>
      </c>
      <c r="W26" s="15">
        <v>201290740929.99927</v>
      </c>
      <c r="X26" s="13">
        <v>1089.5926185966805</v>
      </c>
      <c r="Y26" s="13">
        <v>791.5787142622802</v>
      </c>
      <c r="AA26" s="20">
        <v>20.20472007196866</v>
      </c>
      <c r="AB26" s="20">
        <v>16.67516106995017</v>
      </c>
      <c r="AC26" s="20">
        <v>27.1032043725217</v>
      </c>
      <c r="AE26" s="14">
        <f t="shared" si="1"/>
        <v>1942</v>
      </c>
      <c r="AF26" s="15">
        <v>8971.41805361124</v>
      </c>
      <c r="AG26" s="15">
        <v>11620.97699509703</v>
      </c>
      <c r="AH26" s="15">
        <v>4997.696554345082</v>
      </c>
      <c r="AI26" s="15">
        <v>16259.118267485132</v>
      </c>
    </row>
    <row r="27" spans="1:35" s="14" customFormat="1" ht="12.75">
      <c r="A27" s="14">
        <f t="shared" si="0"/>
        <v>1978</v>
      </c>
      <c r="B27" s="15">
        <v>277682.7</v>
      </c>
      <c r="C27" s="15">
        <v>160370.5</v>
      </c>
      <c r="D27" s="15">
        <v>63246.24964123701</v>
      </c>
      <c r="E27" s="15">
        <v>36526.7</v>
      </c>
      <c r="F27" s="15">
        <v>65532.2</v>
      </c>
      <c r="G27" s="15">
        <v>17306</v>
      </c>
      <c r="H27" s="15">
        <v>14141.338316190915</v>
      </c>
      <c r="I27" s="15">
        <v>3734.5</v>
      </c>
      <c r="J27" s="15">
        <v>6333</v>
      </c>
      <c r="K27" s="15">
        <v>4173</v>
      </c>
      <c r="L27" s="15">
        <v>3067</v>
      </c>
      <c r="M27" s="16">
        <v>44.05160333642261</v>
      </c>
      <c r="N27" s="15">
        <v>3129</v>
      </c>
      <c r="O27" s="18">
        <v>1952</v>
      </c>
      <c r="P27" s="15">
        <v>1221.2</v>
      </c>
      <c r="Q27" s="13">
        <v>38.932142857142864</v>
      </c>
      <c r="R27" s="13">
        <v>108.8858188473197</v>
      </c>
      <c r="S27" s="13">
        <v>98.70076224856331</v>
      </c>
      <c r="T27" s="15">
        <v>60269.7763591559</v>
      </c>
      <c r="U27" s="15">
        <v>31015.17583373706</v>
      </c>
      <c r="V27" s="15">
        <v>1017395214384.6375</v>
      </c>
      <c r="W27" s="15">
        <v>206263001588.8907</v>
      </c>
      <c r="X27" s="13">
        <v>1067.0469425055774</v>
      </c>
      <c r="Y27" s="13">
        <v>779.0130018291818</v>
      </c>
      <c r="AA27" s="20">
        <v>18.874523128199776</v>
      </c>
      <c r="AB27" s="20">
        <v>15.860144323469052</v>
      </c>
      <c r="AC27" s="20">
        <v>25.080195602874</v>
      </c>
      <c r="AE27" s="14">
        <f t="shared" si="1"/>
        <v>1943</v>
      </c>
      <c r="AF27" s="15">
        <v>8816.077826612176</v>
      </c>
      <c r="AG27" s="15">
        <v>11907.671804993237</v>
      </c>
      <c r="AH27" s="15">
        <v>4509.302535984198</v>
      </c>
      <c r="AI27" s="15">
        <v>19225.263144672597</v>
      </c>
    </row>
    <row r="28" spans="1:35" s="14" customFormat="1" ht="12.75">
      <c r="A28" s="14">
        <f t="shared" si="0"/>
        <v>1979</v>
      </c>
      <c r="B28" s="15">
        <v>284601.1</v>
      </c>
      <c r="C28" s="15">
        <v>167634.4</v>
      </c>
      <c r="D28" s="15">
        <v>71270.47561443236</v>
      </c>
      <c r="E28" s="15">
        <v>41979.4</v>
      </c>
      <c r="F28" s="15">
        <v>65489</v>
      </c>
      <c r="G28" s="15">
        <v>20200.2</v>
      </c>
      <c r="H28" s="15">
        <v>15115.489628815554</v>
      </c>
      <c r="I28" s="15">
        <v>4662.4</v>
      </c>
      <c r="J28" s="15">
        <v>6351</v>
      </c>
      <c r="K28" s="15">
        <v>4211</v>
      </c>
      <c r="L28" s="15">
        <v>3095</v>
      </c>
      <c r="M28" s="16">
        <v>43.85317269076305</v>
      </c>
      <c r="N28" s="15">
        <v>3124</v>
      </c>
      <c r="O28" s="18">
        <v>1960</v>
      </c>
      <c r="P28" s="15">
        <v>1237.8</v>
      </c>
      <c r="Q28" s="13">
        <v>40.45357142857142</v>
      </c>
      <c r="R28" s="13">
        <v>104.14028519508491</v>
      </c>
      <c r="S28" s="13">
        <v>101.09503398935323</v>
      </c>
      <c r="T28" s="15">
        <v>60013.68609325829</v>
      </c>
      <c r="U28" s="15">
        <v>30262.96173722009</v>
      </c>
      <c r="V28" s="15">
        <v>1023314397620.4648</v>
      </c>
      <c r="W28" s="15">
        <v>208782059180.66162</v>
      </c>
      <c r="X28" s="13">
        <v>1075.9340518303839</v>
      </c>
      <c r="Y28" s="13">
        <v>720.7154001873507</v>
      </c>
      <c r="AA28" s="20">
        <v>15.605661895822628</v>
      </c>
      <c r="AB28" s="20">
        <v>15.225385704950225</v>
      </c>
      <c r="AC28" s="20">
        <v>23.98820069595235</v>
      </c>
      <c r="AE28" s="14">
        <f t="shared" si="1"/>
        <v>1944</v>
      </c>
      <c r="AF28" s="15">
        <v>8944.175323352683</v>
      </c>
      <c r="AG28" s="15">
        <v>11804.045566448896</v>
      </c>
      <c r="AH28" s="15">
        <v>3653.85462804774</v>
      </c>
      <c r="AI28" s="15">
        <v>20586.057995596882</v>
      </c>
    </row>
    <row r="29" spans="1:35" s="14" customFormat="1" ht="12.75">
      <c r="A29" s="14">
        <f t="shared" si="0"/>
        <v>1980</v>
      </c>
      <c r="B29" s="15">
        <v>297698.4</v>
      </c>
      <c r="C29" s="15">
        <v>180095</v>
      </c>
      <c r="D29" s="15">
        <v>84943.10047919155</v>
      </c>
      <c r="E29" s="15">
        <v>51387</v>
      </c>
      <c r="F29" s="15">
        <v>66075.3</v>
      </c>
      <c r="G29" s="15">
        <v>23463.8</v>
      </c>
      <c r="H29" s="15">
        <v>13662.080223578449</v>
      </c>
      <c r="I29" s="15">
        <v>4851.5</v>
      </c>
      <c r="J29" s="15">
        <v>6385</v>
      </c>
      <c r="K29" s="15">
        <v>4263</v>
      </c>
      <c r="L29" s="15">
        <v>3166</v>
      </c>
      <c r="M29" s="16">
        <v>43.456311399443926</v>
      </c>
      <c r="N29" s="15">
        <v>3144</v>
      </c>
      <c r="O29" s="18">
        <v>1985</v>
      </c>
      <c r="P29" s="15">
        <v>1244.2</v>
      </c>
      <c r="Q29" s="13">
        <v>40.21785714285715</v>
      </c>
      <c r="R29" s="13">
        <v>98.34963527008323</v>
      </c>
      <c r="S29" s="13">
        <v>91.66848102798176</v>
      </c>
      <c r="T29" s="15">
        <v>60793.89450553046</v>
      </c>
      <c r="U29" s="15">
        <v>29558.174039983525</v>
      </c>
      <c r="V29" s="15">
        <v>1036924279203.6167</v>
      </c>
      <c r="W29" s="15">
        <v>212133326999.2148</v>
      </c>
      <c r="X29" s="13">
        <v>1103.4138667019722</v>
      </c>
      <c r="Y29" s="13">
        <v>711.2588174115791</v>
      </c>
      <c r="AA29" s="20">
        <v>13.403497512869587</v>
      </c>
      <c r="AB29" s="20">
        <v>11.600212142843334</v>
      </c>
      <c r="AC29" s="20">
        <v>18.344753566441906</v>
      </c>
      <c r="AE29" s="14">
        <f t="shared" si="1"/>
        <v>1945</v>
      </c>
      <c r="AF29" s="15">
        <v>11387.903319230381</v>
      </c>
      <c r="AG29" s="15">
        <v>11907.692897814451</v>
      </c>
      <c r="AH29" s="15">
        <v>2851.4930264548575</v>
      </c>
      <c r="AI29" s="15">
        <v>19543.18188610759</v>
      </c>
    </row>
    <row r="30" spans="1:35" s="14" customFormat="1" ht="12.75">
      <c r="A30" s="14">
        <f t="shared" si="0"/>
        <v>1981</v>
      </c>
      <c r="B30" s="15">
        <v>302397.2</v>
      </c>
      <c r="C30" s="15">
        <v>193488</v>
      </c>
      <c r="D30" s="15">
        <v>79856.56645993551</v>
      </c>
      <c r="E30" s="15">
        <v>51096</v>
      </c>
      <c r="F30" s="15">
        <v>68224.7</v>
      </c>
      <c r="G30" s="15">
        <v>28463.3</v>
      </c>
      <c r="H30" s="15">
        <v>16656.066507748572</v>
      </c>
      <c r="I30" s="15">
        <v>6948.9</v>
      </c>
      <c r="J30" s="15">
        <v>6429</v>
      </c>
      <c r="K30" s="15">
        <v>4325</v>
      </c>
      <c r="L30" s="15">
        <v>3240</v>
      </c>
      <c r="M30" s="16">
        <v>43.456311399443926</v>
      </c>
      <c r="N30" s="15">
        <v>3157</v>
      </c>
      <c r="O30" s="18">
        <v>2002</v>
      </c>
      <c r="P30" s="15">
        <v>1235.1</v>
      </c>
      <c r="Q30" s="13">
        <v>39.153571428571425</v>
      </c>
      <c r="R30" s="13">
        <v>97.44400337633385</v>
      </c>
      <c r="S30" s="13">
        <v>92.90675642248952</v>
      </c>
      <c r="T30" s="15">
        <v>59674.70484967639</v>
      </c>
      <c r="U30" s="15">
        <v>29667.186322617723</v>
      </c>
      <c r="V30" s="15">
        <v>1063439911014.95</v>
      </c>
      <c r="W30" s="15">
        <v>213842351860.12277</v>
      </c>
      <c r="X30" s="13">
        <v>1069.3517448834234</v>
      </c>
      <c r="Y30" s="13">
        <v>752.7145635981395</v>
      </c>
      <c r="AA30" s="20">
        <v>12.873813304123319</v>
      </c>
      <c r="AB30" s="20">
        <v>9.147179433548084</v>
      </c>
      <c r="AC30" s="20">
        <v>11.281748214354964</v>
      </c>
      <c r="AE30" s="14">
        <f t="shared" si="1"/>
        <v>1946</v>
      </c>
      <c r="AF30" s="15">
        <v>12017.586001044698</v>
      </c>
      <c r="AG30" s="15">
        <v>12308.823685792695</v>
      </c>
      <c r="AH30" s="15">
        <v>3713.0079408305805</v>
      </c>
      <c r="AI30" s="15">
        <v>15350.17307778297</v>
      </c>
    </row>
    <row r="31" spans="1:35" s="14" customFormat="1" ht="12.75">
      <c r="A31" s="14">
        <f t="shared" si="0"/>
        <v>1982</v>
      </c>
      <c r="B31" s="15">
        <v>298051.3</v>
      </c>
      <c r="C31" s="15">
        <v>203628</v>
      </c>
      <c r="D31" s="15">
        <v>71948.41402704932</v>
      </c>
      <c r="E31" s="15">
        <v>49155</v>
      </c>
      <c r="F31" s="15">
        <v>71171.4</v>
      </c>
      <c r="G31" s="15">
        <v>32053.5</v>
      </c>
      <c r="H31" s="15">
        <v>18304.262254667978</v>
      </c>
      <c r="I31" s="15">
        <v>8243.7</v>
      </c>
      <c r="J31" s="15">
        <v>6467</v>
      </c>
      <c r="K31" s="15">
        <v>4380</v>
      </c>
      <c r="L31" s="15">
        <v>3256</v>
      </c>
      <c r="M31" s="16">
        <v>43.35709607661415</v>
      </c>
      <c r="N31" s="15">
        <v>3183</v>
      </c>
      <c r="O31" s="18">
        <v>2031</v>
      </c>
      <c r="P31" s="15">
        <v>1248.3</v>
      </c>
      <c r="Q31" s="13">
        <v>39.99642857142857</v>
      </c>
      <c r="R31" s="13">
        <v>103.70683204577647</v>
      </c>
      <c r="S31" s="13">
        <v>92.63411794113019</v>
      </c>
      <c r="T31" s="15">
        <v>56939.72483451859</v>
      </c>
      <c r="U31" s="15">
        <v>29908.471001536138</v>
      </c>
      <c r="V31" s="15">
        <v>1083374935152.9172</v>
      </c>
      <c r="W31" s="15">
        <v>218449064752.0956</v>
      </c>
      <c r="X31" s="13">
        <v>1016.0985934287089</v>
      </c>
      <c r="Y31" s="13">
        <v>752.3683474841529</v>
      </c>
      <c r="AA31" s="20">
        <v>14.864398634509088</v>
      </c>
      <c r="AB31" s="20">
        <v>9.206706398798477</v>
      </c>
      <c r="AC31" s="20">
        <v>10.583820855251515</v>
      </c>
      <c r="AE31" s="14">
        <f t="shared" si="1"/>
        <v>1947</v>
      </c>
      <c r="AF31" s="15">
        <v>13295.036594950387</v>
      </c>
      <c r="AG31" s="15">
        <v>13485.492207235882</v>
      </c>
      <c r="AH31" s="15">
        <v>4331.8425976356775</v>
      </c>
      <c r="AI31" s="15">
        <v>14831.824553874743</v>
      </c>
    </row>
    <row r="32" spans="1:35" s="14" customFormat="1" ht="12.75">
      <c r="A32" s="14">
        <f t="shared" si="0"/>
        <v>1983</v>
      </c>
      <c r="B32" s="15">
        <v>299560.5</v>
      </c>
      <c r="C32" s="15">
        <v>210110</v>
      </c>
      <c r="D32" s="15">
        <v>70312.81318595022</v>
      </c>
      <c r="E32" s="15">
        <v>49317</v>
      </c>
      <c r="F32" s="15">
        <v>73120.7</v>
      </c>
      <c r="G32" s="15">
        <v>35553.9</v>
      </c>
      <c r="H32" s="15">
        <v>18993.666314525268</v>
      </c>
      <c r="I32" s="15">
        <v>9235.4</v>
      </c>
      <c r="J32" s="15">
        <v>6482</v>
      </c>
      <c r="K32" s="15">
        <v>4412</v>
      </c>
      <c r="L32" s="15">
        <v>3257</v>
      </c>
      <c r="M32" s="16">
        <v>42.86101946246525</v>
      </c>
      <c r="N32" s="15">
        <v>3226</v>
      </c>
      <c r="O32" s="18">
        <v>2075</v>
      </c>
      <c r="P32" s="15">
        <v>1225.1</v>
      </c>
      <c r="Q32" s="13">
        <v>39.892857142857146</v>
      </c>
      <c r="R32" s="13">
        <v>107.02272580292116</v>
      </c>
      <c r="S32" s="13">
        <v>91.61407275431127</v>
      </c>
      <c r="T32" s="15">
        <v>55698.99068104066</v>
      </c>
      <c r="U32" s="15">
        <v>29486.328081587897</v>
      </c>
      <c r="V32" s="15">
        <v>1094278530046.3987</v>
      </c>
      <c r="W32" s="15">
        <v>224444399400.41577</v>
      </c>
      <c r="X32" s="13">
        <v>1010.3450488776069</v>
      </c>
      <c r="Y32" s="13">
        <v>774.1560264307078</v>
      </c>
      <c r="AA32" s="20">
        <v>11.227430363966466</v>
      </c>
      <c r="AB32" s="20">
        <v>8.594686875103719</v>
      </c>
      <c r="AC32" s="20">
        <v>10.713292180477813</v>
      </c>
      <c r="AE32" s="14">
        <f t="shared" si="1"/>
        <v>1948</v>
      </c>
      <c r="AF32" s="15">
        <v>13391.022236771909</v>
      </c>
      <c r="AG32" s="15">
        <v>11908.92981196058</v>
      </c>
      <c r="AH32" s="15">
        <v>4544.187823009976</v>
      </c>
      <c r="AI32" s="15">
        <v>15129.875816826789</v>
      </c>
    </row>
    <row r="33" spans="1:35" s="14" customFormat="1" ht="12.75">
      <c r="A33" s="14">
        <f t="shared" si="0"/>
        <v>1984</v>
      </c>
      <c r="B33" s="15">
        <v>308626.9</v>
      </c>
      <c r="C33" s="15">
        <v>224064</v>
      </c>
      <c r="D33" s="15">
        <v>78258.64909311626</v>
      </c>
      <c r="E33" s="15">
        <v>56816</v>
      </c>
      <c r="F33" s="15">
        <v>76727.2</v>
      </c>
      <c r="G33" s="15">
        <v>40154.4</v>
      </c>
      <c r="H33" s="15">
        <v>21806.098619329387</v>
      </c>
      <c r="I33" s="15">
        <v>11412</v>
      </c>
      <c r="J33" s="15">
        <v>6505</v>
      </c>
      <c r="K33" s="15">
        <v>4449</v>
      </c>
      <c r="L33" s="15">
        <v>3288</v>
      </c>
      <c r="M33" s="16">
        <v>42.66258881680569</v>
      </c>
      <c r="N33" s="15">
        <v>3258</v>
      </c>
      <c r="O33" s="18">
        <v>2110</v>
      </c>
      <c r="P33" s="15">
        <v>1254.8</v>
      </c>
      <c r="Q33" s="13">
        <v>40.875</v>
      </c>
      <c r="R33" s="13">
        <v>107.19717051164884</v>
      </c>
      <c r="S33" s="13">
        <v>89.50337543235922</v>
      </c>
      <c r="T33" s="15">
        <v>55791.68544390667</v>
      </c>
      <c r="U33" s="15">
        <v>29830.818992502842</v>
      </c>
      <c r="V33" s="15">
        <v>1102932140327.6775</v>
      </c>
      <c r="W33" s="15">
        <v>230791319586.84048</v>
      </c>
      <c r="X33" s="13">
        <v>1025.1881565141798</v>
      </c>
      <c r="Y33" s="13">
        <v>765.4951575105449</v>
      </c>
      <c r="AA33" s="20">
        <v>10.033160005020106</v>
      </c>
      <c r="AB33" s="20">
        <v>8.638899626409783</v>
      </c>
      <c r="AC33" s="20">
        <v>9.361689478345951</v>
      </c>
      <c r="AE33" s="14">
        <f t="shared" si="1"/>
        <v>1949</v>
      </c>
      <c r="AF33" s="15">
        <v>12863.471384099617</v>
      </c>
      <c r="AG33" s="15">
        <v>12925.621277430222</v>
      </c>
      <c r="AH33" s="15">
        <v>4842.987890143809</v>
      </c>
      <c r="AI33" s="15">
        <v>14928.216867783285</v>
      </c>
    </row>
    <row r="34" spans="1:35" s="14" customFormat="1" ht="12.75">
      <c r="A34" s="14">
        <f t="shared" si="0"/>
        <v>1985</v>
      </c>
      <c r="B34" s="15">
        <v>319178.4</v>
      </c>
      <c r="C34" s="15">
        <v>237206</v>
      </c>
      <c r="D34" s="15">
        <v>80089.95365378616</v>
      </c>
      <c r="E34" s="15">
        <v>59521</v>
      </c>
      <c r="F34" s="15">
        <v>77318.9</v>
      </c>
      <c r="G34" s="15">
        <v>46212.2</v>
      </c>
      <c r="H34" s="15">
        <v>20329.83692877638</v>
      </c>
      <c r="I34" s="15">
        <v>12150.8</v>
      </c>
      <c r="J34" s="15">
        <v>6533</v>
      </c>
      <c r="K34" s="15">
        <v>4482</v>
      </c>
      <c r="L34" s="15">
        <v>3354</v>
      </c>
      <c r="M34" s="16">
        <v>42.5633734939759</v>
      </c>
      <c r="N34" s="15">
        <v>3272</v>
      </c>
      <c r="O34" s="18">
        <v>2130</v>
      </c>
      <c r="P34" s="15">
        <v>1288.7</v>
      </c>
      <c r="Q34" s="13">
        <v>40.95</v>
      </c>
      <c r="R34" s="13">
        <v>104.74738438612681</v>
      </c>
      <c r="S34" s="13">
        <v>89.48479883015511</v>
      </c>
      <c r="T34" s="15">
        <v>56151.26956561181</v>
      </c>
      <c r="U34" s="15">
        <v>29194.710560258278</v>
      </c>
      <c r="V34" s="15">
        <v>1119043982402.964</v>
      </c>
      <c r="W34" s="15">
        <v>239593042800.21274</v>
      </c>
      <c r="X34" s="13">
        <v>1029.7712486647868</v>
      </c>
      <c r="Y34" s="13">
        <v>725.719295168596</v>
      </c>
      <c r="AA34" s="20">
        <v>9.729719927600698</v>
      </c>
      <c r="AB34" s="20">
        <v>9.293716777883509</v>
      </c>
      <c r="AC34" s="20">
        <v>10.418166454245391</v>
      </c>
      <c r="AE34" s="14">
        <f t="shared" si="1"/>
        <v>1950</v>
      </c>
      <c r="AF34" s="15">
        <v>13313.932561662643</v>
      </c>
      <c r="AG34" s="15">
        <v>14526.2056672106</v>
      </c>
      <c r="AH34" s="15">
        <v>5194.8742636212155</v>
      </c>
      <c r="AI34" s="15">
        <v>15959.07389116564</v>
      </c>
    </row>
    <row r="35" spans="1:35" s="14" customFormat="1" ht="12.75">
      <c r="A35" s="14">
        <f t="shared" si="0"/>
        <v>1986</v>
      </c>
      <c r="B35" s="15">
        <v>324372.5</v>
      </c>
      <c r="C35" s="15">
        <v>248492</v>
      </c>
      <c r="D35" s="15">
        <v>81052.65871738325</v>
      </c>
      <c r="E35" s="15">
        <v>62092</v>
      </c>
      <c r="F35" s="15">
        <v>78938.3</v>
      </c>
      <c r="G35" s="15">
        <v>55848</v>
      </c>
      <c r="H35" s="15">
        <v>18811.592800100272</v>
      </c>
      <c r="I35" s="15">
        <v>13309</v>
      </c>
      <c r="J35" s="15">
        <v>6573</v>
      </c>
      <c r="K35" s="15">
        <v>4518</v>
      </c>
      <c r="L35" s="15">
        <v>3430</v>
      </c>
      <c r="M35" s="16">
        <v>42.26572752548656</v>
      </c>
      <c r="N35" s="15">
        <v>3277</v>
      </c>
      <c r="O35" s="18">
        <v>2140</v>
      </c>
      <c r="P35" s="15">
        <v>1285.2</v>
      </c>
      <c r="Q35" s="13">
        <v>40.36071428571428</v>
      </c>
      <c r="R35" s="13">
        <v>116.08245162469397</v>
      </c>
      <c r="S35" s="13">
        <v>94.10211873090046</v>
      </c>
      <c r="T35" s="15">
        <v>55500.33039874506</v>
      </c>
      <c r="U35" s="15">
        <v>29085.191982251148</v>
      </c>
      <c r="V35" s="15">
        <v>1136079276684.6887</v>
      </c>
      <c r="W35" s="15">
        <v>246422554505.85342</v>
      </c>
      <c r="X35" s="13">
        <v>1010.7883031038298</v>
      </c>
      <c r="Y35" s="13">
        <v>736.6709903538397</v>
      </c>
      <c r="AA35" s="20">
        <v>8.654025800419102</v>
      </c>
      <c r="AB35" s="20">
        <v>9.450420946534408</v>
      </c>
      <c r="AC35" s="20">
        <v>9.225140083573882</v>
      </c>
      <c r="AE35" s="14">
        <f t="shared" si="1"/>
        <v>1951</v>
      </c>
      <c r="AF35" s="15">
        <v>14224.837392667461</v>
      </c>
      <c r="AG35" s="15">
        <v>13149.470033829199</v>
      </c>
      <c r="AH35" s="15">
        <v>5548.277388708441</v>
      </c>
      <c r="AI35" s="15">
        <v>17234.948874016212</v>
      </c>
    </row>
    <row r="36" spans="1:35" s="14" customFormat="1" ht="12.75">
      <c r="A36" s="14">
        <f t="shared" si="0"/>
        <v>1987</v>
      </c>
      <c r="B36" s="15">
        <v>326758.6</v>
      </c>
      <c r="C36" s="15">
        <v>257175</v>
      </c>
      <c r="D36" s="15">
        <v>82599.6950947798</v>
      </c>
      <c r="E36" s="15">
        <v>65010</v>
      </c>
      <c r="F36" s="15">
        <v>79265</v>
      </c>
      <c r="G36" s="15">
        <v>62719</v>
      </c>
      <c r="H36" s="15">
        <v>17050.082351440553</v>
      </c>
      <c r="I36" s="15">
        <v>13491</v>
      </c>
      <c r="J36" s="15">
        <v>6619</v>
      </c>
      <c r="K36" s="15">
        <v>4555</v>
      </c>
      <c r="L36" s="15">
        <v>3515</v>
      </c>
      <c r="M36" s="16">
        <v>42.067296879827</v>
      </c>
      <c r="N36" s="15">
        <v>3304</v>
      </c>
      <c r="O36" s="18">
        <v>2167</v>
      </c>
      <c r="P36" s="15">
        <v>1282.8</v>
      </c>
      <c r="Q36" s="13">
        <v>40.896428571428565</v>
      </c>
      <c r="R36" s="13">
        <v>119.59426648615157</v>
      </c>
      <c r="S36" s="13">
        <v>119.34852092474134</v>
      </c>
      <c r="T36" s="15">
        <v>54367.109112938524</v>
      </c>
      <c r="U36" s="15">
        <v>28276.152792095327</v>
      </c>
      <c r="V36" s="15">
        <v>1153117390006.6475</v>
      </c>
      <c r="W36" s="15">
        <v>251349000269.36755</v>
      </c>
      <c r="X36" s="13">
        <v>975.548904252127</v>
      </c>
      <c r="Y36" s="13">
        <v>712.2570228809494</v>
      </c>
      <c r="AA36" s="20">
        <v>9.436982038414692</v>
      </c>
      <c r="AB36" s="20">
        <v>9.759806266962704</v>
      </c>
      <c r="AC36" s="20">
        <v>10.912527812738407</v>
      </c>
      <c r="AE36" s="14">
        <f t="shared" si="1"/>
        <v>1952</v>
      </c>
      <c r="AF36" s="15">
        <v>14148.63955232491</v>
      </c>
      <c r="AG36" s="15">
        <v>13390.994218653133</v>
      </c>
      <c r="AH36" s="15">
        <v>5932.015545991993</v>
      </c>
      <c r="AI36" s="15">
        <v>17665.845944746805</v>
      </c>
    </row>
    <row r="37" spans="1:35" s="14" customFormat="1" ht="12.75">
      <c r="A37" s="14">
        <f t="shared" si="0"/>
        <v>1988</v>
      </c>
      <c r="B37" s="15">
        <v>336923.9</v>
      </c>
      <c r="C37" s="15">
        <v>272726</v>
      </c>
      <c r="D37" s="15">
        <v>90289.96192295566</v>
      </c>
      <c r="E37" s="15">
        <v>73086</v>
      </c>
      <c r="F37" s="15">
        <v>79159</v>
      </c>
      <c r="G37" s="15">
        <v>67526</v>
      </c>
      <c r="H37" s="15">
        <v>15863.216953469775</v>
      </c>
      <c r="I37" s="15">
        <v>13532</v>
      </c>
      <c r="J37" s="15">
        <v>6672</v>
      </c>
      <c r="K37" s="15">
        <v>4593</v>
      </c>
      <c r="L37" s="15">
        <v>3607</v>
      </c>
      <c r="M37" s="16">
        <v>41.57122026567809</v>
      </c>
      <c r="N37" s="15">
        <v>3317</v>
      </c>
      <c r="O37" s="18">
        <v>2182</v>
      </c>
      <c r="P37" s="15">
        <v>1229.3</v>
      </c>
      <c r="Q37" s="13">
        <v>39.935714285714276</v>
      </c>
      <c r="R37" s="13">
        <v>116.76281505252648</v>
      </c>
      <c r="S37" s="13">
        <v>109.16178271539367</v>
      </c>
      <c r="T37" s="15">
        <v>54504.55488464593</v>
      </c>
      <c r="U37" s="15">
        <v>27494.330463512557</v>
      </c>
      <c r="V37" s="15">
        <v>1170742494838.4617</v>
      </c>
      <c r="W37" s="15">
        <v>254236345637.08954</v>
      </c>
      <c r="X37" s="13">
        <v>978.9564494902361</v>
      </c>
      <c r="Y37" s="13">
        <v>741.148802774373</v>
      </c>
      <c r="AA37" s="20">
        <v>7.184422426542906</v>
      </c>
      <c r="AB37" s="20">
        <v>8.577496279216417</v>
      </c>
      <c r="AC37" s="20">
        <v>9.083613753980497</v>
      </c>
      <c r="AE37" s="14">
        <f t="shared" si="1"/>
        <v>1953</v>
      </c>
      <c r="AF37" s="15">
        <v>14459.552320415556</v>
      </c>
      <c r="AG37" s="15">
        <v>13490.289349779328</v>
      </c>
      <c r="AH37" s="15">
        <v>6321.820709714812</v>
      </c>
      <c r="AI37" s="15">
        <v>18022.627253953237</v>
      </c>
    </row>
    <row r="38" spans="1:35" s="14" customFormat="1" ht="12.75">
      <c r="A38" s="14">
        <f t="shared" si="0"/>
        <v>1989</v>
      </c>
      <c r="B38" s="15">
        <v>351547.7</v>
      </c>
      <c r="C38" s="15">
        <v>293317</v>
      </c>
      <c r="D38" s="15">
        <v>99915.02030397147</v>
      </c>
      <c r="E38" s="15">
        <v>83365</v>
      </c>
      <c r="F38" s="15">
        <v>79604</v>
      </c>
      <c r="G38" s="15">
        <v>71441</v>
      </c>
      <c r="H38" s="15">
        <v>17990.876163547542</v>
      </c>
      <c r="I38" s="15">
        <v>16146</v>
      </c>
      <c r="J38" s="15">
        <v>6647</v>
      </c>
      <c r="K38" s="15">
        <v>4556</v>
      </c>
      <c r="L38" s="15">
        <v>3704</v>
      </c>
      <c r="M38" s="16">
        <v>41.472004942848315</v>
      </c>
      <c r="N38" s="15">
        <v>3330</v>
      </c>
      <c r="O38" s="18">
        <v>2190</v>
      </c>
      <c r="P38" s="15">
        <v>1192.1</v>
      </c>
      <c r="Q38" s="13">
        <v>40.56071428571429</v>
      </c>
      <c r="R38" s="13">
        <v>113.93317087458952</v>
      </c>
      <c r="S38" s="13">
        <v>112.54038991633679</v>
      </c>
      <c r="T38" s="15">
        <v>56207.95662551964</v>
      </c>
      <c r="U38" s="15">
        <v>27007.73724475162</v>
      </c>
      <c r="V38" s="15">
        <v>1195064746479.004</v>
      </c>
      <c r="W38" s="15">
        <v>255774132646.11102</v>
      </c>
      <c r="X38" s="13">
        <v>986.7555351957617</v>
      </c>
      <c r="Y38" s="13">
        <v>741.7573567911514</v>
      </c>
      <c r="AA38" s="20">
        <v>7.180552440545076</v>
      </c>
      <c r="AB38" s="20">
        <v>8.848816734161606</v>
      </c>
      <c r="AC38" s="20">
        <v>10.731013372105497</v>
      </c>
      <c r="AE38" s="14">
        <f t="shared" si="1"/>
        <v>1954</v>
      </c>
      <c r="AF38" s="15">
        <v>15112.3161109984</v>
      </c>
      <c r="AG38" s="15">
        <v>15010.268711045484</v>
      </c>
      <c r="AH38" s="15">
        <v>6603.936509140664</v>
      </c>
      <c r="AI38" s="15">
        <v>17586.605106382314</v>
      </c>
    </row>
    <row r="39" spans="1:35" s="14" customFormat="1" ht="12.75">
      <c r="A39" s="14">
        <f t="shared" si="0"/>
        <v>1990</v>
      </c>
      <c r="B39" s="15">
        <v>364708.3</v>
      </c>
      <c r="C39" s="15">
        <v>317304</v>
      </c>
      <c r="D39" s="15">
        <v>103033.10617042331</v>
      </c>
      <c r="E39" s="15">
        <v>89641</v>
      </c>
      <c r="F39" s="15">
        <v>79590</v>
      </c>
      <c r="G39" s="15">
        <v>73113</v>
      </c>
      <c r="H39" s="15">
        <v>15530.897788355012</v>
      </c>
      <c r="I39" s="15">
        <v>14267</v>
      </c>
      <c r="J39" s="15">
        <v>6712</v>
      </c>
      <c r="K39" s="15">
        <v>4593</v>
      </c>
      <c r="L39" s="15">
        <v>3821</v>
      </c>
      <c r="M39" s="16">
        <v>41.27357429718876</v>
      </c>
      <c r="N39" s="15">
        <v>3363</v>
      </c>
      <c r="O39" s="18">
        <v>2209</v>
      </c>
      <c r="P39" s="15">
        <v>1184.9</v>
      </c>
      <c r="Q39" s="13">
        <v>41.42142857142858</v>
      </c>
      <c r="R39" s="13">
        <v>116.66650524053799</v>
      </c>
      <c r="S39" s="13">
        <v>106.49854057773341</v>
      </c>
      <c r="T39" s="15">
        <v>56708.254752935</v>
      </c>
      <c r="U39" s="15">
        <v>26245.81363219371</v>
      </c>
      <c r="V39" s="15">
        <v>1227641573019.5977</v>
      </c>
      <c r="W39" s="15">
        <v>259352929335.31387</v>
      </c>
      <c r="X39" s="13">
        <v>981.7083655834786</v>
      </c>
      <c r="Y39" s="13">
        <v>711.9964807256569</v>
      </c>
      <c r="Z39" s="14">
        <v>5498229.116222761</v>
      </c>
      <c r="AA39" s="20">
        <v>7.137756127239149</v>
      </c>
      <c r="AB39" s="20">
        <v>7.295191760627542</v>
      </c>
      <c r="AC39" s="20">
        <v>7.185664658987094</v>
      </c>
      <c r="AE39" s="14">
        <f t="shared" si="1"/>
        <v>1955</v>
      </c>
      <c r="AF39" s="15">
        <v>15962.477800089246</v>
      </c>
      <c r="AG39" s="15">
        <v>14975.721190228742</v>
      </c>
      <c r="AH39" s="15">
        <v>6939.138614910093</v>
      </c>
      <c r="AI39" s="15">
        <v>18251.938749584933</v>
      </c>
    </row>
    <row r="40" spans="1:35" s="14" customFormat="1" ht="12.75">
      <c r="A40" s="14">
        <f t="shared" si="0"/>
        <v>1991</v>
      </c>
      <c r="B40" s="15">
        <v>361788.8</v>
      </c>
      <c r="C40" s="15">
        <v>333661</v>
      </c>
      <c r="D40" s="15">
        <v>91929.1677528989</v>
      </c>
      <c r="E40" s="15">
        <v>84782</v>
      </c>
      <c r="F40" s="15">
        <v>78540</v>
      </c>
      <c r="G40" s="15">
        <v>72918</v>
      </c>
      <c r="H40" s="15">
        <v>12800.260018102526</v>
      </c>
      <c r="I40" s="15">
        <v>11884</v>
      </c>
      <c r="J40" s="15">
        <v>6800</v>
      </c>
      <c r="K40" s="15">
        <v>4650</v>
      </c>
      <c r="L40" s="15">
        <v>3891</v>
      </c>
      <c r="M40" s="16">
        <v>41.174358974358974</v>
      </c>
      <c r="N40" s="15">
        <v>3477.2</v>
      </c>
      <c r="O40" s="18">
        <v>2284</v>
      </c>
      <c r="P40" s="15">
        <v>1153.5</v>
      </c>
      <c r="Q40" s="13">
        <v>40.76785714285715</v>
      </c>
      <c r="R40" s="13">
        <v>120.221360535912</v>
      </c>
      <c r="S40" s="13">
        <v>103.2941213832359</v>
      </c>
      <c r="T40" s="15">
        <v>54475.23012420704</v>
      </c>
      <c r="U40" s="15">
        <v>24557.93680209984</v>
      </c>
      <c r="V40" s="15">
        <v>1261500882239.2432</v>
      </c>
      <c r="W40" s="15">
        <v>260270093549.34988</v>
      </c>
      <c r="X40" s="13">
        <v>925.7482573232899</v>
      </c>
      <c r="Y40" s="13">
        <v>713.7604462032552</v>
      </c>
      <c r="Z40" s="14">
        <v>5524125.142969373</v>
      </c>
      <c r="AA40" s="20">
        <v>6.355607885777935</v>
      </c>
      <c r="AB40" s="20">
        <v>6.437312915026208</v>
      </c>
      <c r="AC40" s="20">
        <v>5.959063088706518</v>
      </c>
      <c r="AE40" s="14">
        <f t="shared" si="1"/>
        <v>1956</v>
      </c>
      <c r="AF40" s="15">
        <v>16802.527585067724</v>
      </c>
      <c r="AG40" s="15">
        <v>15434.515566657989</v>
      </c>
      <c r="AH40" s="15">
        <v>7210.6371530672295</v>
      </c>
      <c r="AI40" s="15">
        <v>18288.67630802404</v>
      </c>
    </row>
    <row r="41" spans="1:35" s="14" customFormat="1" ht="12.75">
      <c r="A41" s="14">
        <f t="shared" si="0"/>
        <v>1992</v>
      </c>
      <c r="B41" s="15">
        <v>361331.3</v>
      </c>
      <c r="C41" s="15">
        <v>342364</v>
      </c>
      <c r="D41" s="15">
        <v>79339.76842629482</v>
      </c>
      <c r="E41" s="15">
        <v>75175</v>
      </c>
      <c r="F41" s="15">
        <v>79406</v>
      </c>
      <c r="G41" s="15">
        <v>75274</v>
      </c>
      <c r="H41" s="15">
        <v>13920.365278847941</v>
      </c>
      <c r="I41" s="15">
        <v>13196</v>
      </c>
      <c r="J41" s="15">
        <v>6875</v>
      </c>
      <c r="K41" s="15">
        <v>4689</v>
      </c>
      <c r="L41" s="15">
        <v>3831</v>
      </c>
      <c r="M41" s="16">
        <v>41.16153846153846</v>
      </c>
      <c r="N41" s="15">
        <v>3513.8</v>
      </c>
      <c r="O41" s="18">
        <v>2305</v>
      </c>
      <c r="P41" s="15">
        <v>1156.3</v>
      </c>
      <c r="Q41" s="13">
        <v>41.13214285714285</v>
      </c>
      <c r="R41" s="13">
        <v>119.06337148671426</v>
      </c>
      <c r="S41" s="13">
        <v>104.13531279546145</v>
      </c>
      <c r="T41" s="15">
        <v>52895.909317074176</v>
      </c>
      <c r="U41" s="15">
        <v>24120.110771592303</v>
      </c>
      <c r="V41" s="15">
        <v>1282348385930.6958</v>
      </c>
      <c r="W41" s="15">
        <v>258404940633.13403</v>
      </c>
      <c r="X41" s="13">
        <v>913.9895608741376</v>
      </c>
      <c r="Y41" s="13">
        <v>704.9819735135694</v>
      </c>
      <c r="Z41" s="14">
        <v>5451623.179728101</v>
      </c>
      <c r="AA41" s="20">
        <v>6.535880665691184</v>
      </c>
      <c r="AB41" s="20">
        <v>6.318809781417491</v>
      </c>
      <c r="AC41" s="20">
        <v>6.5551852381602504</v>
      </c>
      <c r="AE41" s="14">
        <f t="shared" si="1"/>
        <v>1957</v>
      </c>
      <c r="AF41" s="15">
        <v>17194.86029826158</v>
      </c>
      <c r="AG41" s="15">
        <v>15520.07075038581</v>
      </c>
      <c r="AH41" s="15">
        <v>7595.8920619606</v>
      </c>
      <c r="AI41" s="15">
        <v>18307.51822481552</v>
      </c>
    </row>
    <row r="42" spans="1:35" s="14" customFormat="1" ht="12.75">
      <c r="A42" s="14">
        <f t="shared" si="0"/>
        <v>1993</v>
      </c>
      <c r="B42" s="15">
        <v>359591.2</v>
      </c>
      <c r="C42" s="15">
        <v>349798</v>
      </c>
      <c r="D42" s="15">
        <v>74323.13554908834</v>
      </c>
      <c r="E42" s="15">
        <v>72299</v>
      </c>
      <c r="F42" s="15">
        <v>84527</v>
      </c>
      <c r="G42" s="15">
        <v>81502</v>
      </c>
      <c r="H42" s="15">
        <v>17078.183467890358</v>
      </c>
      <c r="I42" s="15">
        <v>16467</v>
      </c>
      <c r="J42" s="15">
        <v>6938</v>
      </c>
      <c r="K42" s="15">
        <v>4718</v>
      </c>
      <c r="L42" s="15">
        <v>3802</v>
      </c>
      <c r="M42" s="16">
        <v>41.4</v>
      </c>
      <c r="N42" s="15">
        <v>3554.4</v>
      </c>
      <c r="O42" s="18">
        <v>2327</v>
      </c>
      <c r="P42" s="15">
        <v>1193.5</v>
      </c>
      <c r="Q42" s="13">
        <v>41.807142857142864</v>
      </c>
      <c r="R42" s="13">
        <v>122.79845707483501</v>
      </c>
      <c r="S42" s="13">
        <v>106.88036343060125</v>
      </c>
      <c r="T42" s="15">
        <v>51291.76965619459</v>
      </c>
      <c r="U42" s="15">
        <v>24934.22124241395</v>
      </c>
      <c r="V42" s="15">
        <v>1289431798089.7925</v>
      </c>
      <c r="W42" s="15">
        <v>257764988562.7729</v>
      </c>
      <c r="X42" s="13">
        <v>893.5813081436376</v>
      </c>
      <c r="Y42" s="13">
        <v>721.0955108493364</v>
      </c>
      <c r="Z42" s="14">
        <v>5349797.863078468</v>
      </c>
      <c r="AA42" s="20">
        <v>6.2001556203777435</v>
      </c>
      <c r="AB42" s="20">
        <v>5.825919706644784</v>
      </c>
      <c r="AC42" s="20">
        <v>5.819170748318516</v>
      </c>
      <c r="AE42" s="14">
        <f t="shared" si="1"/>
        <v>1958</v>
      </c>
      <c r="AF42" s="15">
        <v>16592.737705969095</v>
      </c>
      <c r="AG42" s="15">
        <v>15755.702209885636</v>
      </c>
      <c r="AH42" s="15">
        <v>7953.845441877272</v>
      </c>
      <c r="AI42" s="15">
        <v>17915.254512267038</v>
      </c>
    </row>
    <row r="43" spans="1:35" s="14" customFormat="1" ht="12.75">
      <c r="A43" s="14">
        <f t="shared" si="0"/>
        <v>1994</v>
      </c>
      <c r="B43" s="15">
        <v>361506.1</v>
      </c>
      <c r="C43" s="15">
        <v>357463</v>
      </c>
      <c r="D43" s="15">
        <v>76296.3011620783</v>
      </c>
      <c r="E43" s="15">
        <v>75443</v>
      </c>
      <c r="F43" s="15">
        <v>89000</v>
      </c>
      <c r="G43" s="15">
        <v>87321</v>
      </c>
      <c r="H43" s="15">
        <v>19276.65739054752</v>
      </c>
      <c r="I43" s="15">
        <v>18913</v>
      </c>
      <c r="J43" s="15">
        <v>7019</v>
      </c>
      <c r="K43" s="15">
        <v>4750</v>
      </c>
      <c r="L43" s="15">
        <v>3789</v>
      </c>
      <c r="M43" s="16">
        <v>41.79671457905545</v>
      </c>
      <c r="N43" s="15">
        <v>3602.1</v>
      </c>
      <c r="O43" s="18">
        <v>2356</v>
      </c>
      <c r="P43" s="15">
        <v>1243.6</v>
      </c>
      <c r="Q43" s="13">
        <v>41.95357142857143</v>
      </c>
      <c r="R43" s="13">
        <v>128.48088478926593</v>
      </c>
      <c r="S43" s="13">
        <v>108.62684983861777</v>
      </c>
      <c r="T43" s="15">
        <v>50213.25945174297</v>
      </c>
      <c r="U43" s="15">
        <v>25422.09195527042</v>
      </c>
      <c r="V43" s="15">
        <v>1291099449055.0952</v>
      </c>
      <c r="W43" s="15">
        <v>260318913996.7252</v>
      </c>
      <c r="X43" s="13">
        <v>876.8678519317693</v>
      </c>
      <c r="Y43" s="13">
        <v>724.7246644394128</v>
      </c>
      <c r="Z43" s="14">
        <v>5297433.570152368</v>
      </c>
      <c r="AA43" s="20">
        <v>6.092698490008864</v>
      </c>
      <c r="AB43" s="20">
        <v>6.197580709639651</v>
      </c>
      <c r="AC43" s="20">
        <v>6.254055084165781</v>
      </c>
      <c r="AE43" s="14">
        <f t="shared" si="1"/>
        <v>1959</v>
      </c>
      <c r="AF43" s="15">
        <v>17437.460543829624</v>
      </c>
      <c r="AG43" s="15">
        <v>16522.883551830913</v>
      </c>
      <c r="AH43" s="15">
        <v>8389.153153894584</v>
      </c>
      <c r="AI43" s="15">
        <v>18579.78759300727</v>
      </c>
    </row>
    <row r="44" spans="1:35" s="14" customFormat="1" ht="12.75">
      <c r="A44" s="14">
        <f t="shared" si="0"/>
        <v>1995</v>
      </c>
      <c r="B44" s="15">
        <v>363329</v>
      </c>
      <c r="C44" s="15">
        <v>363329</v>
      </c>
      <c r="D44" s="15">
        <v>77691</v>
      </c>
      <c r="E44" s="15">
        <v>77691</v>
      </c>
      <c r="F44" s="15">
        <v>92679</v>
      </c>
      <c r="G44" s="15">
        <v>92679</v>
      </c>
      <c r="H44" s="15">
        <v>21072</v>
      </c>
      <c r="I44" s="15">
        <v>21072</v>
      </c>
      <c r="J44" s="15">
        <v>7041</v>
      </c>
      <c r="K44" s="15">
        <v>4761</v>
      </c>
      <c r="L44" s="15">
        <v>3800</v>
      </c>
      <c r="M44" s="16">
        <v>41.19133843569162</v>
      </c>
      <c r="N44" s="15">
        <v>3655.5</v>
      </c>
      <c r="O44" s="18">
        <v>2389</v>
      </c>
      <c r="P44" s="15">
        <v>1309.2</v>
      </c>
      <c r="Q44" s="13">
        <v>42.15357142857143</v>
      </c>
      <c r="R44" s="13">
        <v>131.17565292871052</v>
      </c>
      <c r="S44" s="13">
        <v>109.5174006509665</v>
      </c>
      <c r="T44" s="15">
        <v>49362.60872286961</v>
      </c>
      <c r="U44" s="15">
        <v>25595.380042975423</v>
      </c>
      <c r="V44" s="15">
        <v>1294646298671.2112</v>
      </c>
      <c r="W44" s="15">
        <v>264927407572.64313</v>
      </c>
      <c r="X44" s="13">
        <v>875.0265484432229</v>
      </c>
      <c r="Y44" s="13">
        <v>706.3930366031423</v>
      </c>
      <c r="Z44" s="14">
        <v>5285713.723363317</v>
      </c>
      <c r="AA44" s="20">
        <v>6.1568005876593705</v>
      </c>
      <c r="AB44" s="20">
        <v>5.861557300017486</v>
      </c>
      <c r="AC44" s="20">
        <v>5.974142890236767</v>
      </c>
      <c r="AE44" s="14">
        <f t="shared" si="1"/>
        <v>1960</v>
      </c>
      <c r="AF44" s="15">
        <v>18299.722222222223</v>
      </c>
      <c r="AG44" s="15">
        <v>16230.93525179856</v>
      </c>
      <c r="AH44" s="15">
        <v>8780.47506922722</v>
      </c>
      <c r="AI44" s="15">
        <v>18660.450309126143</v>
      </c>
    </row>
    <row r="45" spans="1:35" s="14" customFormat="1" ht="12.75">
      <c r="A45" s="14">
        <f t="shared" si="0"/>
        <v>1996</v>
      </c>
      <c r="B45" s="15">
        <v>364486.4</v>
      </c>
      <c r="C45" s="15">
        <v>365833</v>
      </c>
      <c r="D45" s="15">
        <v>74096.25038747188</v>
      </c>
      <c r="E45" s="15">
        <v>74370</v>
      </c>
      <c r="F45" s="15">
        <v>95516</v>
      </c>
      <c r="G45" s="15">
        <v>96911</v>
      </c>
      <c r="H45" s="15">
        <v>21574.901094818957</v>
      </c>
      <c r="I45" s="15">
        <v>21890</v>
      </c>
      <c r="J45" s="15">
        <v>7071.9</v>
      </c>
      <c r="K45" s="15">
        <v>4774</v>
      </c>
      <c r="L45" s="15">
        <v>3802</v>
      </c>
      <c r="M45" s="16">
        <v>41.09344782527535</v>
      </c>
      <c r="N45" s="15">
        <v>3714.1</v>
      </c>
      <c r="O45" s="18">
        <v>2429</v>
      </c>
      <c r="P45" s="15">
        <v>1343.1</v>
      </c>
      <c r="Q45" s="13">
        <v>41.671428571428564</v>
      </c>
      <c r="R45" s="13">
        <v>131.5326699916786</v>
      </c>
      <c r="S45" s="13">
        <v>110.65847561796464</v>
      </c>
      <c r="T45" s="15">
        <v>48416.67521581531</v>
      </c>
      <c r="U45" s="15">
        <v>25435.76672190289</v>
      </c>
      <c r="V45" s="15">
        <v>1299387993144.6143</v>
      </c>
      <c r="W45" s="15">
        <v>271071569430.88818</v>
      </c>
      <c r="X45" s="13">
        <v>862.0225973697521</v>
      </c>
      <c r="Y45" s="13">
        <v>705.9588570514485</v>
      </c>
      <c r="Z45" s="14">
        <v>5359708.464544286</v>
      </c>
      <c r="AA45" s="20">
        <v>6.512082051513281</v>
      </c>
      <c r="AB45" s="20">
        <v>5.2333867858331065</v>
      </c>
      <c r="AC45" s="20">
        <v>5.263645439497827</v>
      </c>
      <c r="AE45" s="14">
        <f t="shared" si="1"/>
        <v>1961</v>
      </c>
      <c r="AF45" s="15">
        <v>19941.19294315318</v>
      </c>
      <c r="AG45" s="15">
        <v>16832.039520112914</v>
      </c>
      <c r="AH45" s="15">
        <v>9454.70646034346</v>
      </c>
      <c r="AI45" s="15">
        <v>18847.131557414312</v>
      </c>
    </row>
    <row r="46" spans="1:35" s="14" customFormat="1" ht="12.75">
      <c r="A46" s="14">
        <f t="shared" si="0"/>
        <v>1997</v>
      </c>
      <c r="B46" s="15">
        <v>370763.3</v>
      </c>
      <c r="C46" s="15">
        <v>371372</v>
      </c>
      <c r="D46" s="15">
        <v>74972.91335049493</v>
      </c>
      <c r="E46" s="15">
        <v>75096</v>
      </c>
      <c r="F46" s="15">
        <v>97284</v>
      </c>
      <c r="G46" s="15">
        <v>99691</v>
      </c>
      <c r="H46" s="15">
        <v>21090.186757079373</v>
      </c>
      <c r="I46" s="15">
        <v>21612</v>
      </c>
      <c r="J46" s="15">
        <v>7088.9</v>
      </c>
      <c r="K46" s="15">
        <v>4779</v>
      </c>
      <c r="L46" s="15">
        <v>3804</v>
      </c>
      <c r="M46" s="16">
        <v>40.93115549747994</v>
      </c>
      <c r="N46" s="15">
        <v>3761.1</v>
      </c>
      <c r="O46" s="18">
        <v>2460</v>
      </c>
      <c r="P46" s="15">
        <v>1342.5</v>
      </c>
      <c r="Q46" s="13">
        <v>41.49285714285714</v>
      </c>
      <c r="R46" s="13">
        <v>129.59881050047218</v>
      </c>
      <c r="S46" s="13">
        <v>108.64457761202809</v>
      </c>
      <c r="T46" s="15">
        <v>48234.2562354292</v>
      </c>
      <c r="U46" s="15">
        <v>25078.5464623152</v>
      </c>
      <c r="V46" s="15">
        <v>1300267758221.166</v>
      </c>
      <c r="W46" s="15">
        <v>277372427910.3229</v>
      </c>
      <c r="X46" s="13">
        <v>868.7126124807425</v>
      </c>
      <c r="Y46" s="13">
        <v>706.8714821767389</v>
      </c>
      <c r="Z46" s="14">
        <v>5358342.426538456</v>
      </c>
      <c r="AA46" s="20">
        <v>6.2462849198235295</v>
      </c>
      <c r="AB46" s="20">
        <v>5.082972487936453</v>
      </c>
      <c r="AC46" s="20">
        <v>4.817307364613371</v>
      </c>
      <c r="AE46" s="14">
        <f t="shared" si="1"/>
        <v>1962</v>
      </c>
      <c r="AF46" s="15">
        <v>20400.492072170586</v>
      </c>
      <c r="AG46" s="15">
        <v>17011.675824175825</v>
      </c>
      <c r="AH46" s="15">
        <v>10121.003438848087</v>
      </c>
      <c r="AI46" s="15">
        <v>19708.2131661442</v>
      </c>
    </row>
    <row r="47" spans="1:35" s="14" customFormat="1" ht="12.75">
      <c r="A47" s="14">
        <f t="shared" si="0"/>
        <v>1998</v>
      </c>
      <c r="B47" s="15">
        <v>379493</v>
      </c>
      <c r="C47" s="15">
        <v>379989</v>
      </c>
      <c r="D47" s="15">
        <v>79159.53793136116</v>
      </c>
      <c r="E47" s="15">
        <v>79263</v>
      </c>
      <c r="F47" s="15">
        <v>97684</v>
      </c>
      <c r="G47" s="15">
        <v>100897</v>
      </c>
      <c r="H47" s="15">
        <v>19268.233624389228</v>
      </c>
      <c r="I47" s="15">
        <v>19902</v>
      </c>
      <c r="J47" s="15">
        <v>7110</v>
      </c>
      <c r="K47" s="15">
        <v>4789</v>
      </c>
      <c r="L47" s="15">
        <v>3841</v>
      </c>
      <c r="M47" s="16">
        <v>40.93888370356543</v>
      </c>
      <c r="N47" s="15">
        <v>3792.4</v>
      </c>
      <c r="O47" s="18">
        <v>2478</v>
      </c>
      <c r="P47" s="15">
        <v>1327.1</v>
      </c>
      <c r="Q47" s="13">
        <v>41.53928571428572</v>
      </c>
      <c r="R47" s="13">
        <v>133.53384337922293</v>
      </c>
      <c r="S47" s="13">
        <v>107.52344344257637</v>
      </c>
      <c r="T47" s="15">
        <v>48300.834965418275</v>
      </c>
      <c r="U47" s="15">
        <v>24508.572166189704</v>
      </c>
      <c r="V47" s="15">
        <v>1301974614225.9487</v>
      </c>
      <c r="W47" s="15">
        <v>282833538209.1027</v>
      </c>
      <c r="X47" s="13">
        <v>871.3339041151751</v>
      </c>
      <c r="Y47" s="13">
        <v>698.5250875515876</v>
      </c>
      <c r="Z47" s="14">
        <v>5201238.014476558</v>
      </c>
      <c r="AA47" s="20">
        <v>5.973209116273023</v>
      </c>
      <c r="AB47" s="20">
        <v>5.079519294079774</v>
      </c>
      <c r="AC47" s="20">
        <v>5.212251394810193</v>
      </c>
      <c r="AE47" s="14">
        <f t="shared" si="1"/>
        <v>1963</v>
      </c>
      <c r="AF47" s="15">
        <v>20951.820128479656</v>
      </c>
      <c r="AG47" s="15">
        <v>17380.12088650101</v>
      </c>
      <c r="AH47" s="15">
        <v>10768.331793420222</v>
      </c>
      <c r="AI47" s="15">
        <v>20267.98446876103</v>
      </c>
    </row>
    <row r="48" spans="1:35" s="14" customFormat="1" ht="12.75">
      <c r="A48" s="14">
        <f t="shared" si="0"/>
        <v>1999</v>
      </c>
      <c r="B48" s="15">
        <v>385666.4</v>
      </c>
      <c r="C48" s="15">
        <v>388569</v>
      </c>
      <c r="D48" s="15">
        <v>76173.7019700491</v>
      </c>
      <c r="E48" s="15">
        <v>76747</v>
      </c>
      <c r="F48" s="15">
        <v>102256</v>
      </c>
      <c r="G48" s="15">
        <v>105641</v>
      </c>
      <c r="H48" s="15">
        <v>21680.31245444477</v>
      </c>
      <c r="I48" s="15">
        <v>22398</v>
      </c>
      <c r="J48" s="15">
        <v>7144</v>
      </c>
      <c r="K48" s="15">
        <v>4809</v>
      </c>
      <c r="L48" s="15">
        <v>3867</v>
      </c>
      <c r="M48" s="16">
        <v>41.15012133656898</v>
      </c>
      <c r="N48" s="15">
        <v>3810.7</v>
      </c>
      <c r="O48" s="18">
        <v>2490</v>
      </c>
      <c r="P48" s="15">
        <v>1341</v>
      </c>
      <c r="Q48" s="13">
        <v>41.90795740034907</v>
      </c>
      <c r="R48" s="13">
        <v>136.75593763031796</v>
      </c>
      <c r="S48" s="13">
        <v>106.78350563863512</v>
      </c>
      <c r="T48" s="15">
        <v>47923.9449980444</v>
      </c>
      <c r="U48" s="15">
        <v>25031.40108302799</v>
      </c>
      <c r="V48" s="15">
        <v>1307771918766.9817</v>
      </c>
      <c r="W48" s="15">
        <v>286164978738.9883</v>
      </c>
      <c r="X48" s="13">
        <v>862.1920333585938</v>
      </c>
      <c r="Y48" s="13">
        <v>714.4901501684665</v>
      </c>
      <c r="Z48" s="14">
        <v>5113925.068126285</v>
      </c>
      <c r="AA48" s="20">
        <v>6.0023427263699265</v>
      </c>
      <c r="AB48" s="20">
        <v>4.06958207367479</v>
      </c>
      <c r="AC48" s="20">
        <v>3.6563781286590498</v>
      </c>
      <c r="AE48" s="14">
        <f t="shared" si="1"/>
        <v>1964</v>
      </c>
      <c r="AF48" s="15">
        <v>21708.82740447958</v>
      </c>
      <c r="AG48" s="15">
        <v>17881.07752956636</v>
      </c>
      <c r="AH48" s="15">
        <v>11110.615316274387</v>
      </c>
      <c r="AI48" s="15">
        <v>21166.344983481133</v>
      </c>
    </row>
    <row r="49" spans="1:35" s="14" customFormat="1" ht="12.75">
      <c r="A49" s="14">
        <f t="shared" si="0"/>
        <v>2000</v>
      </c>
      <c r="B49" s="15">
        <v>397138.5</v>
      </c>
      <c r="C49" s="15">
        <v>404392</v>
      </c>
      <c r="D49" s="15">
        <v>84096.03560901304</v>
      </c>
      <c r="E49" s="15">
        <v>85632</v>
      </c>
      <c r="F49" s="15">
        <v>104961</v>
      </c>
      <c r="G49" s="15">
        <v>112316</v>
      </c>
      <c r="H49" s="15">
        <v>21082.661063428186</v>
      </c>
      <c r="I49" s="15">
        <v>22560</v>
      </c>
      <c r="J49" s="15">
        <v>7184</v>
      </c>
      <c r="K49" s="15">
        <v>4843</v>
      </c>
      <c r="L49" s="15">
        <v>3915</v>
      </c>
      <c r="M49" s="16">
        <v>40.395333208885575</v>
      </c>
      <c r="N49" s="15">
        <v>3830.8</v>
      </c>
      <c r="O49" s="18">
        <v>2503.2</v>
      </c>
      <c r="P49" s="15">
        <v>1347.2</v>
      </c>
      <c r="Q49" s="13">
        <v>41.35722562240259</v>
      </c>
      <c r="R49" s="13">
        <v>132.61086505684872</v>
      </c>
      <c r="S49" s="13">
        <v>109.67162918262649</v>
      </c>
      <c r="T49" s="15">
        <v>48042.199740298835</v>
      </c>
      <c r="U49" s="15">
        <v>25056.934849478424</v>
      </c>
      <c r="V49" s="15">
        <v>1310256727207.4595</v>
      </c>
      <c r="W49" s="15">
        <v>291720781752.48035</v>
      </c>
      <c r="X49" s="13">
        <v>886.1736582501643</v>
      </c>
      <c r="Y49" s="13">
        <v>727.3739159577408</v>
      </c>
      <c r="Z49" s="14">
        <v>5167812.319572868</v>
      </c>
      <c r="AA49" s="20">
        <v>5.089808123485714</v>
      </c>
      <c r="AB49" s="20">
        <v>3.817461514971812</v>
      </c>
      <c r="AC49" s="20">
        <v>3.724470997058477</v>
      </c>
      <c r="AE49" s="14">
        <f t="shared" si="1"/>
        <v>1965</v>
      </c>
      <c r="AF49" s="15">
        <v>22202.663880908854</v>
      </c>
      <c r="AG49" s="15">
        <v>18569.408740359897</v>
      </c>
      <c r="AH49" s="15">
        <v>11282.44731553299</v>
      </c>
      <c r="AI49" s="15">
        <v>22161.54175588865</v>
      </c>
    </row>
    <row r="50" spans="1:35" s="14" customFormat="1" ht="12.75">
      <c r="A50" s="14">
        <f t="shared" si="0"/>
        <v>2001</v>
      </c>
      <c r="Z50" s="14">
        <v>5100755.944208579</v>
      </c>
      <c r="AE50" s="14">
        <f t="shared" si="1"/>
        <v>1966</v>
      </c>
      <c r="AF50" s="15">
        <v>22581.02151931553</v>
      </c>
      <c r="AG50" s="15">
        <v>19369.716088328074</v>
      </c>
      <c r="AH50" s="15">
        <v>11838.551774555699</v>
      </c>
      <c r="AI50" s="15">
        <v>23213.320414525235</v>
      </c>
    </row>
    <row r="51" spans="1:35" s="14" customFormat="1" ht="12.75">
      <c r="A51" s="14">
        <f t="shared" si="0"/>
        <v>2002</v>
      </c>
      <c r="Z51" s="14">
        <v>5016925.612543973</v>
      </c>
      <c r="AE51" s="14">
        <f t="shared" si="1"/>
        <v>1967</v>
      </c>
      <c r="AF51" s="15">
        <v>23027.44997434582</v>
      </c>
      <c r="AG51" s="15">
        <v>18146.840148698884</v>
      </c>
      <c r="AH51" s="15">
        <v>12645.539363096615</v>
      </c>
      <c r="AI51" s="15">
        <v>23426.752859273995</v>
      </c>
    </row>
    <row r="52" spans="31:35" s="14" customFormat="1" ht="12.75">
      <c r="AE52" s="14">
        <f t="shared" si="1"/>
        <v>1968</v>
      </c>
      <c r="AF52" s="15">
        <v>23561.834769386718</v>
      </c>
      <c r="AG52" s="15">
        <v>17928.96509491733</v>
      </c>
      <c r="AH52" s="15">
        <v>13666.167168866541</v>
      </c>
      <c r="AI52" s="15">
        <v>24083.621392466983</v>
      </c>
    </row>
    <row r="53" spans="31:35" s="14" customFormat="1" ht="12.75">
      <c r="AE53" s="14">
        <f t="shared" si="1"/>
        <v>1969</v>
      </c>
      <c r="AF53" s="15">
        <v>24609.120521172637</v>
      </c>
      <c r="AG53" s="15">
        <v>19538.46153846154</v>
      </c>
      <c r="AH53" s="15">
        <v>14406.310880864916</v>
      </c>
      <c r="AI53" s="15">
        <v>24426.82652979389</v>
      </c>
    </row>
    <row r="54" spans="31:35" s="14" customFormat="1" ht="12.75">
      <c r="AE54" s="14">
        <f t="shared" si="1"/>
        <v>1970</v>
      </c>
      <c r="AF54" s="15">
        <v>25550.9904622157</v>
      </c>
      <c r="AG54" s="15">
        <v>18920.28554431886</v>
      </c>
      <c r="AH54" s="15">
        <v>14688.968716930385</v>
      </c>
      <c r="AI54" s="15">
        <v>24027.934679709688</v>
      </c>
    </row>
    <row r="55" spans="31:35" s="14" customFormat="1" ht="12.75">
      <c r="AE55" s="14">
        <f t="shared" si="1"/>
        <v>1971</v>
      </c>
      <c r="AF55" s="15">
        <v>26225.75976845152</v>
      </c>
      <c r="AG55" s="15">
        <v>19527.145359019265</v>
      </c>
      <c r="AH55" s="15">
        <v>14876.278777442052</v>
      </c>
      <c r="AI55" s="15">
        <v>24379.073729863692</v>
      </c>
    </row>
    <row r="56" spans="31:35" s="14" customFormat="1" ht="12.75">
      <c r="AE56" s="14">
        <f t="shared" si="1"/>
        <v>1972</v>
      </c>
      <c r="AF56" s="15">
        <v>26795.6064947469</v>
      </c>
      <c r="AG56" s="15">
        <v>19957.093821510298</v>
      </c>
      <c r="AH56" s="15">
        <v>15226.64412502831</v>
      </c>
      <c r="AI56" s="15">
        <v>25289.03588807786</v>
      </c>
    </row>
    <row r="57" spans="31:35" s="14" customFormat="1" ht="12.75">
      <c r="AE57" s="14">
        <f t="shared" si="1"/>
        <v>1973</v>
      </c>
      <c r="AF57" s="15">
        <v>27407.916567907087</v>
      </c>
      <c r="AG57" s="15">
        <v>20836.58672615728</v>
      </c>
      <c r="AH57" s="15">
        <v>16250.631129825271</v>
      </c>
      <c r="AI57" s="15">
        <v>26268.74673434351</v>
      </c>
    </row>
    <row r="58" spans="31:35" s="14" customFormat="1" ht="12.75">
      <c r="AE58" s="14">
        <f t="shared" si="1"/>
        <v>1974</v>
      </c>
      <c r="AF58" s="15">
        <v>27731.505554242496</v>
      </c>
      <c r="AG58" s="15">
        <v>21481.823114487248</v>
      </c>
      <c r="AH58" s="15">
        <v>17076.485503813245</v>
      </c>
      <c r="AI58" s="15">
        <v>25639.50318751374</v>
      </c>
    </row>
    <row r="59" spans="31:35" s="14" customFormat="1" ht="12.75">
      <c r="AE59" s="14">
        <f t="shared" si="1"/>
        <v>1975</v>
      </c>
      <c r="AF59" s="15">
        <v>25823.571599330622</v>
      </c>
      <c r="AG59" s="15">
        <v>20715.722604552677</v>
      </c>
      <c r="AH59" s="15">
        <v>16569.34104902869</v>
      </c>
      <c r="AI59" s="15">
        <v>24951.161786921803</v>
      </c>
    </row>
    <row r="60" spans="31:35" s="14" customFormat="1" ht="12.75">
      <c r="AE60" s="14">
        <f t="shared" si="1"/>
        <v>1976</v>
      </c>
      <c r="AF60" s="15">
        <v>25925.30819434373</v>
      </c>
      <c r="AG60" s="15">
        <v>20888.483585200625</v>
      </c>
      <c r="AH60" s="15">
        <v>17548.9026457177</v>
      </c>
      <c r="AI60" s="15">
        <v>25890.33628318584</v>
      </c>
    </row>
    <row r="61" spans="31:35" s="14" customFormat="1" ht="12.75">
      <c r="AE61" s="14">
        <f t="shared" si="1"/>
        <v>1977</v>
      </c>
      <c r="AF61" s="15">
        <v>26530.789664332286</v>
      </c>
      <c r="AG61" s="15">
        <v>19686.628807434176</v>
      </c>
      <c r="AH61" s="15">
        <v>18027.385130757215</v>
      </c>
      <c r="AI61" s="15">
        <v>26792.712324949487</v>
      </c>
    </row>
    <row r="62" spans="31:35" s="14" customFormat="1" ht="12.75">
      <c r="AE62" s="14">
        <f t="shared" si="1"/>
        <v>1978</v>
      </c>
      <c r="AF62" s="15">
        <v>26432.542535346274</v>
      </c>
      <c r="AG62" s="15">
        <v>19615.778688524588</v>
      </c>
      <c r="AH62" s="15">
        <v>18573.533593970446</v>
      </c>
      <c r="AI62" s="15">
        <v>27726.7603702434</v>
      </c>
    </row>
    <row r="63" spans="31:35" s="14" customFormat="1" ht="12.75">
      <c r="AE63" s="14">
        <f t="shared" si="1"/>
        <v>1979</v>
      </c>
      <c r="AF63" s="15">
        <v>26846.592258370933</v>
      </c>
      <c r="AG63" s="15">
        <v>19932.65306122449</v>
      </c>
      <c r="AH63" s="15">
        <v>19565.402262861473</v>
      </c>
      <c r="AI63" s="15">
        <v>28075.123136090682</v>
      </c>
    </row>
    <row r="64" spans="31:35" s="14" customFormat="1" ht="12.75">
      <c r="AE64" s="14">
        <f t="shared" si="1"/>
        <v>1980</v>
      </c>
      <c r="AF64" s="15">
        <v>27739.38540933615</v>
      </c>
      <c r="AG64" s="15">
        <v>19816.120906801007</v>
      </c>
      <c r="AH64" s="15">
        <v>20266.4866367046</v>
      </c>
      <c r="AI64" s="15">
        <v>27629.57503320053</v>
      </c>
    </row>
    <row r="65" spans="31:35" s="14" customFormat="1" ht="12.75">
      <c r="AE65" s="14">
        <f t="shared" si="1"/>
        <v>1981</v>
      </c>
      <c r="AF65" s="15">
        <v>27736.416184971098</v>
      </c>
      <c r="AG65" s="15">
        <v>20602.897102897103</v>
      </c>
      <c r="AH65" s="15">
        <v>20177.59046359608</v>
      </c>
      <c r="AI65" s="15">
        <v>28103.498618966198</v>
      </c>
    </row>
    <row r="66" spans="31:35" s="14" customFormat="1" ht="12.75">
      <c r="AE66" s="14">
        <f t="shared" si="1"/>
        <v>1982</v>
      </c>
      <c r="AF66" s="15">
        <v>27135.84474885845</v>
      </c>
      <c r="AG66" s="15">
        <v>20672.08271787297</v>
      </c>
      <c r="AH66" s="15">
        <v>20020.652909537137</v>
      </c>
      <c r="AI66" s="15">
        <v>27299.563631626937</v>
      </c>
    </row>
    <row r="67" spans="31:35" s="14" customFormat="1" ht="12.75">
      <c r="AE67" s="14">
        <f t="shared" si="1"/>
        <v>1983</v>
      </c>
      <c r="AF67" s="15">
        <v>27207.842248413417</v>
      </c>
      <c r="AG67" s="15">
        <v>20782.650602409638</v>
      </c>
      <c r="AH67" s="15">
        <v>20014.095067078073</v>
      </c>
      <c r="AI67" s="15">
        <v>28087.861197110422</v>
      </c>
    </row>
    <row r="68" spans="31:35" s="14" customFormat="1" ht="12.75">
      <c r="AE68" s="14">
        <f t="shared" si="1"/>
        <v>1984</v>
      </c>
      <c r="AF68" s="15">
        <v>27460.32816363228</v>
      </c>
      <c r="AG68" s="15">
        <v>21448.34123222749</v>
      </c>
      <c r="AH68" s="15">
        <v>20348.02927142199</v>
      </c>
      <c r="AI68" s="15">
        <v>29671.758017120224</v>
      </c>
    </row>
    <row r="69" spans="31:35" s="14" customFormat="1" ht="12.75">
      <c r="AE69" s="14">
        <f t="shared" si="1"/>
        <v>1985</v>
      </c>
      <c r="AF69" s="15">
        <v>28266.398929049534</v>
      </c>
      <c r="AG69" s="15">
        <v>21440.845070422532</v>
      </c>
      <c r="AH69" s="15">
        <v>20670.940267339716</v>
      </c>
      <c r="AI69" s="15">
        <v>30351.26209907003</v>
      </c>
    </row>
    <row r="70" spans="31:35" s="14" customFormat="1" ht="12.75">
      <c r="AE70" s="14">
        <f aca="true" t="shared" si="2" ref="AE70:AE84">AE69+1</f>
        <v>1986</v>
      </c>
      <c r="AF70" s="15">
        <v>28847.277556440906</v>
      </c>
      <c r="AG70" s="15">
        <v>21885.981308411214</v>
      </c>
      <c r="AH70" s="15">
        <v>21195.979000243457</v>
      </c>
      <c r="AI70" s="15">
        <v>30999.365617737578</v>
      </c>
    </row>
    <row r="71" spans="31:35" s="14" customFormat="1" ht="12.75">
      <c r="AE71" s="14">
        <f t="shared" si="2"/>
        <v>1987</v>
      </c>
      <c r="AF71" s="15">
        <v>29191.218441273326</v>
      </c>
      <c r="AG71" s="15">
        <v>21774.342408860175</v>
      </c>
      <c r="AH71" s="15">
        <v>21777.267489094287</v>
      </c>
      <c r="AI71" s="15">
        <v>31760.27935399389</v>
      </c>
    </row>
    <row r="72" spans="31:35" s="14" customFormat="1" ht="12.75">
      <c r="AE72" s="14">
        <f t="shared" si="2"/>
        <v>1988</v>
      </c>
      <c r="AF72" s="15">
        <v>29792.074896581755</v>
      </c>
      <c r="AG72" s="15">
        <v>21382.218148487627</v>
      </c>
      <c r="AH72" s="15">
        <v>22578.111551596998</v>
      </c>
      <c r="AI72" s="15">
        <v>32728.32291215254</v>
      </c>
    </row>
    <row r="73" spans="31:35" s="14" customFormat="1" ht="12.75">
      <c r="AE73" s="14">
        <f t="shared" si="2"/>
        <v>1989</v>
      </c>
      <c r="AF73" s="15">
        <v>31193.590869183496</v>
      </c>
      <c r="AG73" s="15">
        <v>21574.88584474886</v>
      </c>
      <c r="AH73" s="15">
        <v>23154.02731023579</v>
      </c>
      <c r="AI73" s="15">
        <v>33308.0024585126</v>
      </c>
    </row>
    <row r="74" spans="31:35" s="14" customFormat="1" ht="12.75">
      <c r="AE74" s="14">
        <f t="shared" si="2"/>
        <v>1990</v>
      </c>
      <c r="AF74" s="15">
        <v>31653.821032005224</v>
      </c>
      <c r="AG74" s="15">
        <v>21305.11543684925</v>
      </c>
      <c r="AH74" s="15">
        <v>23560.140337326957</v>
      </c>
      <c r="AI74" s="15">
        <v>33346.320478398826</v>
      </c>
    </row>
    <row r="75" spans="31:35" s="14" customFormat="1" ht="12.75">
      <c r="AE75" s="14">
        <f t="shared" si="2"/>
        <v>1991</v>
      </c>
      <c r="AF75" s="15">
        <v>31255.2688172043</v>
      </c>
      <c r="AG75" s="15">
        <v>20269.70227670753</v>
      </c>
      <c r="AH75" s="15">
        <v>23840.490507223756</v>
      </c>
      <c r="AI75" s="15">
        <v>32590.909090909092</v>
      </c>
    </row>
    <row r="76" spans="31:35" s="14" customFormat="1" ht="12.75">
      <c r="AE76" s="14">
        <f t="shared" si="2"/>
        <v>1992</v>
      </c>
      <c r="AF76" s="15">
        <v>30978.033695883987</v>
      </c>
      <c r="AG76" s="15">
        <v>20657.266811279827</v>
      </c>
      <c r="AH76" s="15">
        <v>24048.78954626424</v>
      </c>
      <c r="AI76" s="15">
        <v>32905.63716708468</v>
      </c>
    </row>
    <row r="77" spans="31:35" s="14" customFormat="1" ht="12.75">
      <c r="AE77" s="14">
        <f t="shared" si="2"/>
        <v>1993</v>
      </c>
      <c r="AF77" s="15">
        <v>30511.86943620178</v>
      </c>
      <c r="AG77" s="15">
        <v>21363.12849162011</v>
      </c>
      <c r="AH77" s="15">
        <v>23867.441926847303</v>
      </c>
      <c r="AI77" s="15">
        <v>33561.64343100189</v>
      </c>
    </row>
    <row r="78" spans="31:35" s="14" customFormat="1" ht="12.75">
      <c r="AE78" s="14">
        <f t="shared" si="2"/>
        <v>1994</v>
      </c>
      <c r="AF78" s="15">
        <v>30819.78947368421</v>
      </c>
      <c r="AG78" s="15">
        <v>22153.22580645161</v>
      </c>
      <c r="AH78" s="15">
        <v>24376.30182624539</v>
      </c>
      <c r="AI78" s="15">
        <v>34496.34759233287</v>
      </c>
    </row>
    <row r="79" spans="31:35" s="14" customFormat="1" ht="12.75">
      <c r="AE79" s="14">
        <f t="shared" si="2"/>
        <v>1995</v>
      </c>
      <c r="AF79" s="15">
        <v>30903.632423547828</v>
      </c>
      <c r="AG79" s="15">
        <v>22750.31651153931</v>
      </c>
      <c r="AH79" s="15">
        <v>25074.08509954314</v>
      </c>
      <c r="AI79" s="15">
        <v>35036.36460328347</v>
      </c>
    </row>
    <row r="80" spans="27:35" s="14" customFormat="1" ht="12.75">
      <c r="AA80" s="2"/>
      <c r="AE80" s="14">
        <f t="shared" si="2"/>
        <v>1996</v>
      </c>
      <c r="AF80" s="15">
        <v>30917.656019536436</v>
      </c>
      <c r="AG80" s="15">
        <v>23060.613966999874</v>
      </c>
      <c r="AH80" s="15">
        <v>25362.59604396997</v>
      </c>
      <c r="AI80" s="15">
        <v>35774.27005891934</v>
      </c>
    </row>
    <row r="81" spans="27:35" s="14" customFormat="1" ht="12.75">
      <c r="AA81" s="2"/>
      <c r="AE81" s="14">
        <f t="shared" si="2"/>
        <v>1997</v>
      </c>
      <c r="AF81" s="15">
        <v>31417.19126143572</v>
      </c>
      <c r="AG81" s="15">
        <v>23191.485393258426</v>
      </c>
      <c r="AH81" s="15">
        <v>25892.440197861168</v>
      </c>
      <c r="AI81" s="15">
        <v>36828.66746199548</v>
      </c>
    </row>
    <row r="82" spans="27:35" s="14" customFormat="1" ht="12.75">
      <c r="AA82" s="2"/>
      <c r="AE82" s="14">
        <f t="shared" si="2"/>
        <v>1998</v>
      </c>
      <c r="AF82" s="15">
        <v>32089.76819388758</v>
      </c>
      <c r="AG82" s="15">
        <v>23117.687388343264</v>
      </c>
      <c r="AH82" s="15">
        <v>26377.689355352748</v>
      </c>
      <c r="AI82" s="15">
        <v>37860.647215302095</v>
      </c>
    </row>
    <row r="83" spans="27:35" s="14" customFormat="1" ht="12.75">
      <c r="AA83" s="2"/>
      <c r="AE83" s="14">
        <f t="shared" si="2"/>
        <v>1999</v>
      </c>
      <c r="AF83" s="15">
        <v>32476.16014848235</v>
      </c>
      <c r="AG83" s="15">
        <v>24083.062172284644</v>
      </c>
      <c r="AH83" s="15">
        <v>26808.2086769819</v>
      </c>
      <c r="AI83" s="15">
        <v>38858.592666775425</v>
      </c>
    </row>
    <row r="84" spans="27:35" s="14" customFormat="1" ht="12.75">
      <c r="AA84" s="2"/>
      <c r="AE84" s="14">
        <f t="shared" si="2"/>
        <v>2000</v>
      </c>
      <c r="AF84" s="15">
        <v>33207.42263954457</v>
      </c>
      <c r="AG84" s="15">
        <v>24589.781138569597</v>
      </c>
      <c r="AH84" s="15">
        <v>27593.830008984325</v>
      </c>
      <c r="AI84" s="15">
        <v>39747.13791212277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ruhlk</dc:creator>
  <cp:keywords/>
  <dc:description/>
  <cp:lastModifiedBy>Kehoe</cp:lastModifiedBy>
  <dcterms:created xsi:type="dcterms:W3CDTF">2003-08-13T20:55:36Z</dcterms:created>
  <dcterms:modified xsi:type="dcterms:W3CDTF">2005-09-21T15:55:20Z</dcterms:modified>
  <cp:category/>
  <cp:version/>
  <cp:contentType/>
  <cp:contentStatus/>
</cp:coreProperties>
</file>