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390" windowHeight="8955" tabRatio="803" activeTab="0"/>
  </bookViews>
  <sheets>
    <sheet name="Original Finland" sheetId="1" r:id="rId1"/>
    <sheet name="Constructed Finland" sheetId="2" r:id="rId2"/>
    <sheet name="Original USA" sheetId="3" r:id="rId3"/>
    <sheet name="Constructed USA" sheetId="4" r:id="rId4"/>
  </sheets>
  <definedNames/>
  <calcPr fullCalcOnLoad="1"/>
</workbook>
</file>

<file path=xl/sharedStrings.xml><?xml version="1.0" encoding="utf-8"?>
<sst xmlns="http://schemas.openxmlformats.org/spreadsheetml/2006/main" count="224" uniqueCount="109">
  <si>
    <t>TIME PERIOD</t>
  </si>
  <si>
    <t>Million euros</t>
  </si>
  <si>
    <t>thousands</t>
  </si>
  <si>
    <t>C.1</t>
  </si>
  <si>
    <t>C.2</t>
  </si>
  <si>
    <t>C.3</t>
  </si>
  <si>
    <t>C.4</t>
  </si>
  <si>
    <t>C.5</t>
  </si>
  <si>
    <t>C.6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</si>
  <si>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</si>
  <si>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</si>
  <si>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</si>
  <si>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</si>
  <si>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</si>
  <si>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</si>
  <si>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</si>
  <si>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</si>
  <si>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</si>
  <si>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</si>
  <si>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</si>
  <si>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</si>
  <si>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O.14</t>
  </si>
  <si>
    <t>O.15</t>
  </si>
  <si>
    <t>O.17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</si>
  <si>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</si>
  <si>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</si>
  <si>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</si>
  <si>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</si>
  <si>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</si>
  <si>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</si>
  <si>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</si>
  <si>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</si>
  <si>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</si>
  <si>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O.13</t>
  </si>
  <si>
    <t>2000 million euros</t>
  </si>
  <si>
    <t>GCF</t>
  </si>
  <si>
    <t>Net Taxes</t>
  </si>
  <si>
    <t>GDP</t>
  </si>
  <si>
    <t>CFC</t>
  </si>
  <si>
    <t>Comp.Emp.</t>
  </si>
  <si>
    <t>HH GOS and Mixed Income</t>
  </si>
  <si>
    <t>HH CFC</t>
  </si>
  <si>
    <t>HH Consumption</t>
  </si>
  <si>
    <t>NPISH Consumption</t>
  </si>
  <si>
    <t>Gov Consumption</t>
  </si>
  <si>
    <t>Real GDP</t>
  </si>
  <si>
    <t>Population 15-64</t>
  </si>
  <si>
    <t>Annual Hours</t>
  </si>
  <si>
    <t>Income Ind</t>
  </si>
  <si>
    <t>Corp Taxes</t>
  </si>
  <si>
    <t>Soc Sec</t>
  </si>
  <si>
    <t>Soc Sec Employer</t>
  </si>
  <si>
    <t>Payroll taxes</t>
  </si>
  <si>
    <t>Property Taxes</t>
  </si>
  <si>
    <t>Financial transa</t>
  </si>
  <si>
    <t>General Goods taxes</t>
  </si>
  <si>
    <t>Excise Taxes</t>
  </si>
  <si>
    <t>Cap Stock</t>
  </si>
  <si>
    <t>Consumption Tax</t>
  </si>
  <si>
    <t>Labor Tax</t>
  </si>
  <si>
    <t>Capital Tax</t>
  </si>
  <si>
    <t>Billion Nat'l currency</t>
  </si>
  <si>
    <t>Index 2000=100</t>
  </si>
  <si>
    <t>O.28</t>
  </si>
  <si>
    <t>GDInv</t>
  </si>
  <si>
    <t>Comp Emp</t>
  </si>
  <si>
    <t>Prop Inc</t>
  </si>
  <si>
    <t>Gross fixed capital formation</t>
  </si>
  <si>
    <t>Changes Inventories</t>
  </si>
  <si>
    <t>GDP Deflator</t>
  </si>
  <si>
    <t>GGDC</t>
  </si>
  <si>
    <t>2000 billion dollars</t>
  </si>
  <si>
    <t>C.7</t>
  </si>
  <si>
    <t>C.8</t>
  </si>
  <si>
    <t>Rel P Inv</t>
  </si>
  <si>
    <t>Index 2000 = 1</t>
  </si>
  <si>
    <t>C.9</t>
  </si>
  <si>
    <t>Cap Stock 2 Sectr</t>
  </si>
  <si>
    <t>Billion dollars</t>
  </si>
  <si>
    <t>Cap Stock Open</t>
  </si>
  <si>
    <t>Final Consumption</t>
  </si>
  <si>
    <t>Exports</t>
  </si>
  <si>
    <t>Imports</t>
  </si>
  <si>
    <t>P ConInv Rel Ex</t>
  </si>
  <si>
    <t>Terms of Trade</t>
  </si>
  <si>
    <t>number</t>
  </si>
  <si>
    <t xml:space="preserve">1990 million Geary-Khamis dollars </t>
  </si>
  <si>
    <t>C.10</t>
  </si>
  <si>
    <t>C.11</t>
  </si>
  <si>
    <t>C.12</t>
  </si>
  <si>
    <t>C.13</t>
  </si>
  <si>
    <t>O.16</t>
  </si>
  <si>
    <t>Index 1995=100</t>
  </si>
  <si>
    <t>Unit Value of Exports</t>
  </si>
  <si>
    <t>Export Prices</t>
  </si>
  <si>
    <t>Unit Value of Imports</t>
  </si>
  <si>
    <t>Import Goods</t>
  </si>
  <si>
    <t>O.18</t>
  </si>
  <si>
    <t>O.29</t>
  </si>
  <si>
    <t>O.30</t>
  </si>
  <si>
    <t>O.31</t>
  </si>
  <si>
    <t>O.32</t>
  </si>
  <si>
    <t>O.33</t>
  </si>
  <si>
    <t>O.34</t>
  </si>
  <si>
    <t>O.35</t>
  </si>
  <si>
    <t>O.36</t>
  </si>
  <si>
    <t>O.37</t>
  </si>
  <si>
    <t>O.38</t>
  </si>
  <si>
    <t>Rate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</si>
</sst>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##0.00"/>
    <numFmt numFmtId="181" formatCode="_-* #,##0.000\ _€_-;\-* #,##0.000\ _€_-;_-* &quot;-&quot;??\ _€_-;_-@_-"/>
    <numFmt numFmtId="182" formatCode="0.00000"/>
    <numFmt numFmtId="183" formatCode="0.000000"/>
    <numFmt numFmtId="184" formatCode="0.0000"/>
    <numFmt numFmtId="185" formatCode="0.0"/>
    <numFmt numFmtId="186" formatCode="0.000"/>
    <numFmt numFmtId="187" formatCode="#,##0.0"/>
    <numFmt numFmtId="188" formatCode="#,##0.000"/>
    <numFmt numFmtId="189" formatCode="0.0000000"/>
    <numFmt numFmtId="190" formatCode="#.##0.0"/>
    <numFmt numFmtId="191" formatCode="#.##0.00"/>
    <numFmt numFmtId="192" formatCode="#.##0."/>
    <numFmt numFmtId="193" formatCode="#.##0"/>
    <numFmt numFmtId="194" formatCode="#.##"/>
    <numFmt numFmtId="195" formatCode="_(* #,##0_);_(* \(#,##0\);_(* &quot;-&quot;??_);_(@_)"/>
    <numFmt numFmtId="196" formatCode="_(* #,##0.000000_);_(* \(#,##0.000000\);_(* &quot;-&quot;??_);_(@_)"/>
    <numFmt numFmtId="197" formatCode="_(* #,##0.00000_);_(* \(#,##0.00000\);_(* &quot;-&quot;??_);_(@_)"/>
    <numFmt numFmtId="198" formatCode="_(* #,##0.00000000_);_(* \(#,##0.00000000\);_(* &quot;-&quot;??_);_(@_)"/>
    <numFmt numFmtId="199" formatCode="_(* #,##0.0000000_);_(* \(#,##0.0000000\);_(* &quot;-&quot;??_);_(@_)"/>
    <numFmt numFmtId="200" formatCode="#,##0.0000"/>
    <numFmt numFmtId="201" formatCode="#,##0.00000"/>
    <numFmt numFmtId="202" formatCode="#,##0.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1" fontId="0" fillId="0" borderId="0" xfId="15" applyAlignment="1">
      <alignment/>
    </xf>
    <xf numFmtId="180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80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85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87" fontId="0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02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1" fontId="0" fillId="0" borderId="0" xfId="15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LFS_D&amp;Coords=[SEX].[MW],[FREQUENCY].[A],[AGE].[1564],[SERIES].[P],[COUNTRY].[FIN],[TIME].[1970]&amp;ShowOnWeb=true" TargetMode="External" /><Relationship Id="rId2" Type="http://schemas.openxmlformats.org/officeDocument/2006/relationships/hyperlink" Target="http://stats.oecd.org/OECDStat_Metadata/ShowMetadata.ashx?Dataset=LFS_D&amp;Coords=[SEX].[MW],[FREQUENCY].[A],[AGE].[1564],[SERIES].[P],[COUNTRY].[FIN],[TIME].[1988]&amp;ShowOnWeb=true" TargetMode="External" /><Relationship Id="rId3" Type="http://schemas.openxmlformats.org/officeDocument/2006/relationships/hyperlink" Target="http://stats.oecd.org/OECDStat_Metadata/ShowMetadata.ashx?Dataset=LFS_D&amp;Coords=[SEX].[MW],[FREQUENCY].[A],[AGE].[1564],[SERIES].[P],[COUNTRY].[FIN],[TIME].[1989]&amp;ShowOnWeb=true" TargetMode="External" /><Relationship Id="rId4" Type="http://schemas.openxmlformats.org/officeDocument/2006/relationships/hyperlink" Target="http://stats.oecd.org/OECDStat_Metadata/ShowMetadata.ashx?Dataset=LFS_D&amp;Coords=[SEX].[MW],[FREQUENCY].[A],[AGE].[1564],[SERIES].[P],[COUNTRY].[FIN],[TIME].[1998]&amp;ShowOnWeb=true" TargetMode="External" /><Relationship Id="rId5" Type="http://schemas.openxmlformats.org/officeDocument/2006/relationships/hyperlink" Target="http://stats.oecd.org/OECDStat_Metadata/ShowMetadata.ashx?Dataset=LFS_D&amp;Coords=[SEX].[MW],[FREQUENCY].[A],[AGE].[1564],[SERIES].[P],[COUNTRY].[FIN],[TIME].[2002]&amp;ShowOnWeb=true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9.28125" style="0" bestFit="1" customWidth="1"/>
    <col min="2" max="2" width="4.7109375" style="0" customWidth="1"/>
    <col min="3" max="4" width="11.421875" style="0" customWidth="1"/>
    <col min="5" max="5" width="9.28125" style="0" bestFit="1" customWidth="1"/>
    <col min="6" max="7" width="9.28125" style="0" customWidth="1"/>
    <col min="8" max="8" width="11.7109375" style="0" customWidth="1"/>
    <col min="9" max="20" width="9.28125" style="0" customWidth="1"/>
    <col min="21" max="21" width="8.8515625" style="0" customWidth="1"/>
    <col min="22" max="22" width="12.421875" style="0" bestFit="1" customWidth="1"/>
    <col min="23" max="23" width="14.28125" style="8" customWidth="1"/>
    <col min="24" max="24" width="12.7109375" style="8" customWidth="1"/>
    <col min="25" max="26" width="10.8515625" style="8" customWidth="1"/>
    <col min="27" max="27" width="11.28125" style="8" customWidth="1"/>
    <col min="28" max="28" width="10.8515625" style="8" customWidth="1"/>
    <col min="29" max="29" width="12.00390625" style="1" bestFit="1" customWidth="1"/>
    <col min="30" max="30" width="9.28125" style="2" bestFit="1" customWidth="1"/>
    <col min="31" max="16384" width="8.8515625" style="0" customWidth="1"/>
  </cols>
  <sheetData>
    <row r="1" spans="3:46" s="2" customFormat="1" ht="12.75"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20</v>
      </c>
      <c r="O1" s="6" t="s">
        <v>33</v>
      </c>
      <c r="P1" s="6" t="s">
        <v>21</v>
      </c>
      <c r="Q1" s="6" t="s">
        <v>22</v>
      </c>
      <c r="R1" s="6" t="s">
        <v>91</v>
      </c>
      <c r="S1" s="6" t="s">
        <v>23</v>
      </c>
      <c r="T1" s="6" t="s">
        <v>97</v>
      </c>
      <c r="U1" s="6"/>
      <c r="V1" s="6" t="s">
        <v>24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/>
      <c r="AD1" s="9" t="s">
        <v>31</v>
      </c>
      <c r="AE1" s="6"/>
      <c r="AF1" s="6" t="s">
        <v>32</v>
      </c>
      <c r="AG1" s="6"/>
      <c r="AH1" s="2" t="s">
        <v>63</v>
      </c>
      <c r="AI1" s="2" t="s">
        <v>98</v>
      </c>
      <c r="AJ1" s="2" t="s">
        <v>99</v>
      </c>
      <c r="AK1" s="2" t="s">
        <v>100</v>
      </c>
      <c r="AL1" s="2" t="s">
        <v>101</v>
      </c>
      <c r="AM1" s="2" t="s">
        <v>102</v>
      </c>
      <c r="AN1" s="2" t="s">
        <v>103</v>
      </c>
      <c r="AO1" s="2" t="s">
        <v>104</v>
      </c>
      <c r="AP1" s="2" t="s">
        <v>105</v>
      </c>
      <c r="AS1" s="2" t="s">
        <v>106</v>
      </c>
      <c r="AT1" s="2" t="s">
        <v>107</v>
      </c>
    </row>
    <row r="2" spans="1:46" s="2" customFormat="1" ht="12.75">
      <c r="A2" s="20"/>
      <c r="B2" s="20"/>
      <c r="C2" s="17" t="s">
        <v>35</v>
      </c>
      <c r="D2" s="17" t="s">
        <v>35</v>
      </c>
      <c r="E2" s="17" t="s">
        <v>36</v>
      </c>
      <c r="F2" s="17" t="s">
        <v>38</v>
      </c>
      <c r="G2" s="17" t="s">
        <v>37</v>
      </c>
      <c r="H2" s="17" t="s">
        <v>37</v>
      </c>
      <c r="I2" s="17" t="s">
        <v>39</v>
      </c>
      <c r="J2" s="17" t="s">
        <v>40</v>
      </c>
      <c r="K2" s="17" t="s">
        <v>41</v>
      </c>
      <c r="L2" s="17" t="s">
        <v>42</v>
      </c>
      <c r="M2" s="17" t="s">
        <v>43</v>
      </c>
      <c r="N2" s="17" t="s">
        <v>44</v>
      </c>
      <c r="O2" s="17" t="s">
        <v>80</v>
      </c>
      <c r="P2" s="17" t="s">
        <v>80</v>
      </c>
      <c r="Q2" s="17" t="s">
        <v>81</v>
      </c>
      <c r="R2" s="17" t="s">
        <v>81</v>
      </c>
      <c r="S2" s="17" t="s">
        <v>82</v>
      </c>
      <c r="T2" s="17" t="s">
        <v>82</v>
      </c>
      <c r="U2" s="17"/>
      <c r="V2" s="17" t="s">
        <v>35</v>
      </c>
      <c r="W2" s="17" t="s">
        <v>37</v>
      </c>
      <c r="X2" s="17" t="s">
        <v>45</v>
      </c>
      <c r="Y2" s="17" t="s">
        <v>93</v>
      </c>
      <c r="Z2" s="17" t="s">
        <v>94</v>
      </c>
      <c r="AA2" s="17" t="s">
        <v>95</v>
      </c>
      <c r="AB2" s="17" t="s">
        <v>96</v>
      </c>
      <c r="AC2" s="17"/>
      <c r="AD2" s="18" t="s">
        <v>46</v>
      </c>
      <c r="AE2" s="17"/>
      <c r="AF2" s="17" t="s">
        <v>47</v>
      </c>
      <c r="AG2" s="17"/>
      <c r="AH2" s="20" t="s">
        <v>48</v>
      </c>
      <c r="AI2" s="20" t="s">
        <v>49</v>
      </c>
      <c r="AJ2" s="20" t="s">
        <v>50</v>
      </c>
      <c r="AK2" s="20" t="s">
        <v>51</v>
      </c>
      <c r="AL2" s="20" t="s">
        <v>52</v>
      </c>
      <c r="AM2" s="20" t="s">
        <v>53</v>
      </c>
      <c r="AN2" s="20" t="s">
        <v>54</v>
      </c>
      <c r="AO2" s="20" t="s">
        <v>55</v>
      </c>
      <c r="AP2" s="20" t="s">
        <v>56</v>
      </c>
      <c r="AQ2" s="20"/>
      <c r="AR2" s="20"/>
      <c r="AS2" s="20" t="s">
        <v>37</v>
      </c>
      <c r="AT2" s="18" t="s">
        <v>46</v>
      </c>
    </row>
    <row r="3" spans="1:46" ht="12.75">
      <c r="A3" s="20" t="s">
        <v>0</v>
      </c>
      <c r="B3" s="20"/>
      <c r="C3" s="17" t="s">
        <v>1</v>
      </c>
      <c r="D3" s="20" t="s">
        <v>34</v>
      </c>
      <c r="E3" s="17" t="s">
        <v>1</v>
      </c>
      <c r="F3" s="17" t="s">
        <v>1</v>
      </c>
      <c r="G3" s="17" t="s">
        <v>1</v>
      </c>
      <c r="H3" s="20" t="s">
        <v>34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20" t="s">
        <v>34</v>
      </c>
      <c r="Q3" s="17" t="s">
        <v>1</v>
      </c>
      <c r="R3" s="20" t="s">
        <v>34</v>
      </c>
      <c r="S3" s="17" t="s">
        <v>1</v>
      </c>
      <c r="T3" s="20" t="s">
        <v>34</v>
      </c>
      <c r="U3" s="17"/>
      <c r="V3" s="17" t="s">
        <v>61</v>
      </c>
      <c r="W3" s="17" t="s">
        <v>61</v>
      </c>
      <c r="X3" s="46" t="s">
        <v>62</v>
      </c>
      <c r="Y3" s="46" t="s">
        <v>92</v>
      </c>
      <c r="Z3" s="46" t="s">
        <v>62</v>
      </c>
      <c r="AA3" s="46" t="s">
        <v>92</v>
      </c>
      <c r="AB3" s="46" t="s">
        <v>62</v>
      </c>
      <c r="AC3" s="17"/>
      <c r="AD3" s="47" t="s">
        <v>2</v>
      </c>
      <c r="AE3" s="17"/>
      <c r="AF3" s="47" t="s">
        <v>2</v>
      </c>
      <c r="AG3" s="17"/>
      <c r="AH3" s="19" t="s">
        <v>1</v>
      </c>
      <c r="AI3" s="19" t="s">
        <v>1</v>
      </c>
      <c r="AJ3" s="19" t="s">
        <v>1</v>
      </c>
      <c r="AK3" s="19" t="s">
        <v>1</v>
      </c>
      <c r="AL3" s="19" t="s">
        <v>1</v>
      </c>
      <c r="AM3" s="19" t="s">
        <v>1</v>
      </c>
      <c r="AN3" s="19" t="s">
        <v>1</v>
      </c>
      <c r="AO3" s="19" t="s">
        <v>1</v>
      </c>
      <c r="AP3" s="19" t="s">
        <v>1</v>
      </c>
      <c r="AQ3" s="20"/>
      <c r="AR3" s="19" t="s">
        <v>0</v>
      </c>
      <c r="AS3" s="19" t="s">
        <v>86</v>
      </c>
      <c r="AT3" s="20" t="s">
        <v>85</v>
      </c>
    </row>
    <row r="4" spans="1:46" ht="12.75">
      <c r="A4" s="10">
        <v>1954</v>
      </c>
      <c r="B4" s="10"/>
      <c r="C4" s="10"/>
      <c r="D4" s="10"/>
      <c r="E4" s="10"/>
      <c r="V4" s="25">
        <v>2.36</v>
      </c>
      <c r="W4" s="25">
        <v>8.97</v>
      </c>
      <c r="X4"/>
      <c r="Y4"/>
      <c r="Z4"/>
      <c r="AA4"/>
      <c r="AB4"/>
      <c r="AC4"/>
      <c r="AD4" s="11"/>
      <c r="AF4" s="22"/>
      <c r="AR4">
        <v>1900</v>
      </c>
      <c r="AS4" s="16">
        <v>4414.799</v>
      </c>
      <c r="AT4">
        <v>1583300</v>
      </c>
    </row>
    <row r="5" spans="1:46" ht="12.75">
      <c r="A5" s="10">
        <f>A4+1</f>
        <v>1955</v>
      </c>
      <c r="B5" s="10"/>
      <c r="C5" s="10"/>
      <c r="D5" s="10"/>
      <c r="E5" s="10"/>
      <c r="V5" s="25">
        <v>2.54</v>
      </c>
      <c r="W5" s="25">
        <v>9.97</v>
      </c>
      <c r="X5"/>
      <c r="Y5"/>
      <c r="Z5"/>
      <c r="AA5"/>
      <c r="AB5"/>
      <c r="AC5"/>
      <c r="AD5"/>
      <c r="AF5" s="22"/>
      <c r="AH5" s="16">
        <v>141.61423</v>
      </c>
      <c r="AI5" s="16">
        <v>49.78363</v>
      </c>
      <c r="AJ5" s="16">
        <v>35.15128</v>
      </c>
      <c r="AK5" s="16">
        <v>35.15128</v>
      </c>
      <c r="AL5" s="16">
        <v>0</v>
      </c>
      <c r="AM5" s="16">
        <v>0</v>
      </c>
      <c r="AN5" s="16">
        <v>13.79141</v>
      </c>
      <c r="AO5" s="16">
        <v>83.42121</v>
      </c>
      <c r="AP5" s="16">
        <v>26.06913</v>
      </c>
      <c r="AR5" s="16">
        <v>1901</v>
      </c>
      <c r="AS5" s="16">
        <v>4363.687</v>
      </c>
      <c r="AT5">
        <v>1599800</v>
      </c>
    </row>
    <row r="6" spans="1:46" ht="12.75">
      <c r="A6" s="10">
        <f aca="true" t="shared" si="0" ref="A6:A55">A5+1</f>
        <v>1956</v>
      </c>
      <c r="B6" s="10"/>
      <c r="C6" s="10"/>
      <c r="D6" s="10"/>
      <c r="E6" s="10"/>
      <c r="V6" s="25">
        <v>2.86</v>
      </c>
      <c r="W6" s="25">
        <v>11.03</v>
      </c>
      <c r="X6"/>
      <c r="Y6"/>
      <c r="Z6"/>
      <c r="AA6"/>
      <c r="AB6"/>
      <c r="AC6"/>
      <c r="AD6"/>
      <c r="AF6" s="13"/>
      <c r="AR6">
        <v>1902</v>
      </c>
      <c r="AS6" s="16">
        <v>4274.241</v>
      </c>
      <c r="AT6">
        <v>1608400</v>
      </c>
    </row>
    <row r="7" spans="1:46" ht="12.75">
      <c r="A7" s="10">
        <f t="shared" si="0"/>
        <v>1957</v>
      </c>
      <c r="B7" s="10"/>
      <c r="C7" s="10"/>
      <c r="D7" s="10"/>
      <c r="E7" s="10"/>
      <c r="V7" s="25">
        <v>2.92</v>
      </c>
      <c r="W7" s="25">
        <v>12.02</v>
      </c>
      <c r="X7"/>
      <c r="Y7"/>
      <c r="Z7"/>
      <c r="AA7"/>
      <c r="AB7"/>
      <c r="AC7"/>
      <c r="AD7"/>
      <c r="AF7" s="13"/>
      <c r="AR7" s="16">
        <v>1903</v>
      </c>
      <c r="AS7" s="16">
        <v>4561.746</v>
      </c>
      <c r="AT7">
        <v>1623000</v>
      </c>
    </row>
    <row r="8" spans="1:46" ht="12.75">
      <c r="A8" s="10">
        <f t="shared" si="0"/>
        <v>1958</v>
      </c>
      <c r="B8" s="10"/>
      <c r="C8" s="10"/>
      <c r="D8" s="10"/>
      <c r="E8" s="10"/>
      <c r="V8" s="25">
        <v>3.22</v>
      </c>
      <c r="W8" s="25">
        <v>12.95</v>
      </c>
      <c r="X8"/>
      <c r="Y8"/>
      <c r="Z8"/>
      <c r="AA8"/>
      <c r="AB8"/>
      <c r="AC8"/>
      <c r="AD8"/>
      <c r="AF8" s="13"/>
      <c r="AR8">
        <v>1904</v>
      </c>
      <c r="AS8" s="16">
        <v>4734.249</v>
      </c>
      <c r="AT8">
        <v>1639500</v>
      </c>
    </row>
    <row r="9" spans="1:46" ht="12.75">
      <c r="A9" s="10">
        <f t="shared" si="0"/>
        <v>1959</v>
      </c>
      <c r="B9" s="10"/>
      <c r="C9" s="10"/>
      <c r="D9" s="10"/>
      <c r="E9" s="10"/>
      <c r="V9" s="25">
        <v>3.59</v>
      </c>
      <c r="W9" s="25">
        <v>14.08</v>
      </c>
      <c r="X9"/>
      <c r="Y9"/>
      <c r="Z9"/>
      <c r="AA9"/>
      <c r="AB9"/>
      <c r="AC9"/>
      <c r="AD9"/>
      <c r="AF9" s="16">
        <v>4481824.769833025</v>
      </c>
      <c r="AR9" s="16">
        <v>1905</v>
      </c>
      <c r="AS9" s="16">
        <v>4810.9169999999995</v>
      </c>
      <c r="AT9">
        <v>1647400</v>
      </c>
    </row>
    <row r="10" spans="1:46" ht="12.75">
      <c r="A10" s="10">
        <f t="shared" si="0"/>
        <v>1960</v>
      </c>
      <c r="B10" s="10"/>
      <c r="C10" s="10"/>
      <c r="D10" s="10"/>
      <c r="E10" s="10"/>
      <c r="V10" s="25">
        <v>4.59</v>
      </c>
      <c r="W10" s="25">
        <v>16.2</v>
      </c>
      <c r="X10" s="25">
        <v>26.6665</v>
      </c>
      <c r="Y10" s="25">
        <v>10.3536</v>
      </c>
      <c r="Z10" s="25"/>
      <c r="AA10" s="25">
        <v>11.5662</v>
      </c>
      <c r="AB10" s="25"/>
      <c r="AC10"/>
      <c r="AD10" s="16">
        <v>2759</v>
      </c>
      <c r="AF10" s="16">
        <v>4622612.770700793</v>
      </c>
      <c r="AH10" s="16">
        <v>240.17236</v>
      </c>
      <c r="AI10" s="16">
        <v>66.77061</v>
      </c>
      <c r="AJ10" s="16">
        <v>50.79275</v>
      </c>
      <c r="AK10" s="16">
        <v>50.79275</v>
      </c>
      <c r="AL10" s="16">
        <v>0</v>
      </c>
      <c r="AM10" s="16">
        <v>0</v>
      </c>
      <c r="AN10" s="16">
        <v>27.58282</v>
      </c>
      <c r="AO10" s="16">
        <v>149.85544</v>
      </c>
      <c r="AP10" s="16">
        <v>69.46161</v>
      </c>
      <c r="AR10">
        <v>1906</v>
      </c>
      <c r="AS10" s="16">
        <v>5002.5869999999995</v>
      </c>
      <c r="AT10">
        <v>1662900</v>
      </c>
    </row>
    <row r="11" spans="1:46" ht="12.75">
      <c r="A11" s="10">
        <f t="shared" si="0"/>
        <v>1961</v>
      </c>
      <c r="B11" s="10"/>
      <c r="C11" s="10"/>
      <c r="D11" s="10"/>
      <c r="E11" s="10"/>
      <c r="V11" s="25">
        <v>5.13</v>
      </c>
      <c r="W11" s="25">
        <v>18.36</v>
      </c>
      <c r="X11" s="25">
        <v>28.6932</v>
      </c>
      <c r="Y11" s="25">
        <v>10.6673</v>
      </c>
      <c r="Z11" s="25"/>
      <c r="AA11" s="25">
        <v>11.6843</v>
      </c>
      <c r="AB11" s="25"/>
      <c r="AC11"/>
      <c r="AD11" s="16">
        <v>2801</v>
      </c>
      <c r="AF11" s="16">
        <v>4675532.951197563</v>
      </c>
      <c r="AR11" s="16">
        <v>1907</v>
      </c>
      <c r="AS11" s="16">
        <v>5175.09</v>
      </c>
      <c r="AT11">
        <v>1677700</v>
      </c>
    </row>
    <row r="12" spans="1:46" ht="12.75">
      <c r="A12" s="10">
        <f t="shared" si="0"/>
        <v>1962</v>
      </c>
      <c r="B12" s="10"/>
      <c r="C12" s="10"/>
      <c r="D12" s="10"/>
      <c r="E12" s="10"/>
      <c r="V12" s="25">
        <v>5.42</v>
      </c>
      <c r="W12" s="25">
        <v>19.66</v>
      </c>
      <c r="X12" s="25">
        <v>29.5501</v>
      </c>
      <c r="Y12" s="25">
        <v>10.4582</v>
      </c>
      <c r="Z12" s="25"/>
      <c r="AA12" s="25">
        <v>11.8023</v>
      </c>
      <c r="AB12" s="25"/>
      <c r="AC12"/>
      <c r="AD12" s="16">
        <v>2847</v>
      </c>
      <c r="AF12" s="16">
        <v>4681574.002758462</v>
      </c>
      <c r="AR12">
        <v>1908</v>
      </c>
      <c r="AS12" s="16">
        <v>5232.591</v>
      </c>
      <c r="AT12">
        <v>1701500</v>
      </c>
    </row>
    <row r="13" spans="1:46" ht="12.75">
      <c r="A13" s="10">
        <f t="shared" si="0"/>
        <v>1963</v>
      </c>
      <c r="B13" s="10"/>
      <c r="C13" s="10"/>
      <c r="D13" s="10"/>
      <c r="E13" s="10"/>
      <c r="V13" s="25">
        <v>5.46</v>
      </c>
      <c r="W13" s="25">
        <v>21.35</v>
      </c>
      <c r="X13" s="25">
        <v>30.5208</v>
      </c>
      <c r="Y13" s="25">
        <v>10.6673</v>
      </c>
      <c r="Z13" s="25">
        <v>11.5116</v>
      </c>
      <c r="AA13" s="25">
        <v>11.9203</v>
      </c>
      <c r="AB13" s="25">
        <v>11.9445</v>
      </c>
      <c r="AC13"/>
      <c r="AD13" s="16">
        <v>2894</v>
      </c>
      <c r="AF13" s="16">
        <v>4661211.227885807</v>
      </c>
      <c r="AR13" s="16">
        <v>1909</v>
      </c>
      <c r="AS13" s="16">
        <v>5462.595</v>
      </c>
      <c r="AT13">
        <v>1711600</v>
      </c>
    </row>
    <row r="14" spans="1:46" ht="12.75">
      <c r="A14" s="10">
        <f t="shared" si="0"/>
        <v>1964</v>
      </c>
      <c r="B14" s="10"/>
      <c r="C14" s="10"/>
      <c r="D14" s="10"/>
      <c r="E14" s="10"/>
      <c r="V14" s="25">
        <v>6.07</v>
      </c>
      <c r="W14" s="25">
        <v>24.08</v>
      </c>
      <c r="X14" s="25">
        <v>32.1206</v>
      </c>
      <c r="Y14" s="25">
        <v>11.2948</v>
      </c>
      <c r="Z14" s="25">
        <v>12.5149</v>
      </c>
      <c r="AA14" s="25">
        <v>12.1563</v>
      </c>
      <c r="AB14" s="25">
        <v>12.793</v>
      </c>
      <c r="AC14"/>
      <c r="AD14" s="16">
        <v>2931</v>
      </c>
      <c r="AF14" s="16">
        <v>4785386.402926718</v>
      </c>
      <c r="AR14">
        <v>1910</v>
      </c>
      <c r="AS14" s="16">
        <v>5583.986000000001</v>
      </c>
      <c r="AT14">
        <v>1724500</v>
      </c>
    </row>
    <row r="15" spans="1:46" ht="12.75">
      <c r="A15" s="10">
        <f t="shared" si="0"/>
        <v>1965</v>
      </c>
      <c r="B15" s="10"/>
      <c r="C15" s="10"/>
      <c r="D15" s="10"/>
      <c r="E15" s="10"/>
      <c r="V15" s="25">
        <v>7.02</v>
      </c>
      <c r="W15" s="25">
        <v>26.63</v>
      </c>
      <c r="X15" s="25">
        <v>33.8217</v>
      </c>
      <c r="Y15" s="25">
        <v>11.8177</v>
      </c>
      <c r="Z15" s="25">
        <v>13.1485</v>
      </c>
      <c r="AA15" s="25">
        <v>12.2744</v>
      </c>
      <c r="AB15" s="25">
        <v>12.5972</v>
      </c>
      <c r="AC15"/>
      <c r="AD15" s="16">
        <v>2958</v>
      </c>
      <c r="AF15" s="16">
        <v>4784740.735606556</v>
      </c>
      <c r="AH15" s="16">
        <v>453.43465</v>
      </c>
      <c r="AI15" s="16">
        <v>110.80846</v>
      </c>
      <c r="AJ15" s="16">
        <v>93.00792</v>
      </c>
      <c r="AK15" s="16">
        <v>92.50336</v>
      </c>
      <c r="AL15" s="16">
        <v>70.13437</v>
      </c>
      <c r="AM15" s="16">
        <v>0</v>
      </c>
      <c r="AN15" s="16">
        <v>26.91007</v>
      </c>
      <c r="AO15" s="16">
        <v>251.44095</v>
      </c>
      <c r="AP15" s="16">
        <v>182.98846</v>
      </c>
      <c r="AR15" s="16">
        <v>1911</v>
      </c>
      <c r="AS15" s="16">
        <v>5743.711000000001</v>
      </c>
      <c r="AT15">
        <v>1745800</v>
      </c>
    </row>
    <row r="16" spans="1:46" ht="12.75">
      <c r="A16" s="10">
        <f t="shared" si="0"/>
        <v>1966</v>
      </c>
      <c r="B16" s="10"/>
      <c r="C16" s="10"/>
      <c r="D16" s="10"/>
      <c r="E16" s="10"/>
      <c r="G16" s="16"/>
      <c r="H16" s="16"/>
      <c r="V16" s="25">
        <v>7.56</v>
      </c>
      <c r="W16" s="25">
        <v>28.55</v>
      </c>
      <c r="X16" s="25">
        <v>34.6248</v>
      </c>
      <c r="Y16" s="25">
        <v>11.7132</v>
      </c>
      <c r="Z16" s="25">
        <v>12.8845</v>
      </c>
      <c r="AA16" s="25">
        <v>12.2744</v>
      </c>
      <c r="AB16" s="25">
        <v>12.4667</v>
      </c>
      <c r="AC16"/>
      <c r="AD16" s="16">
        <v>2984</v>
      </c>
      <c r="AF16" s="16">
        <v>4745495.67011115</v>
      </c>
      <c r="AH16" s="16">
        <v>524.57814</v>
      </c>
      <c r="AI16" s="16">
        <v>115.51772</v>
      </c>
      <c r="AJ16" s="16">
        <v>100.07182</v>
      </c>
      <c r="AK16" s="16">
        <v>99.56725</v>
      </c>
      <c r="AL16" s="16">
        <v>75.85275</v>
      </c>
      <c r="AM16" s="16">
        <v>0</v>
      </c>
      <c r="AN16" s="16">
        <v>27.9192</v>
      </c>
      <c r="AO16" s="16">
        <v>275.66001</v>
      </c>
      <c r="AP16" s="16">
        <v>219.82162</v>
      </c>
      <c r="AR16">
        <v>1912</v>
      </c>
      <c r="AS16" s="16">
        <v>6063.161000000001</v>
      </c>
      <c r="AT16">
        <v>1765900</v>
      </c>
    </row>
    <row r="17" spans="1:46" ht="12.75">
      <c r="A17" s="10">
        <f t="shared" si="0"/>
        <v>1967</v>
      </c>
      <c r="B17" s="10"/>
      <c r="C17" s="10"/>
      <c r="D17" s="10"/>
      <c r="E17" s="10"/>
      <c r="V17" s="25">
        <v>7.86</v>
      </c>
      <c r="W17" s="25">
        <v>31.32</v>
      </c>
      <c r="X17" s="25">
        <v>35.3773</v>
      </c>
      <c r="Y17" s="25">
        <v>12.0269</v>
      </c>
      <c r="Z17" s="25">
        <v>13.571</v>
      </c>
      <c r="AA17" s="25">
        <v>12.9825</v>
      </c>
      <c r="AB17" s="25">
        <v>13.1194</v>
      </c>
      <c r="AC17"/>
      <c r="AD17" s="16">
        <v>3014</v>
      </c>
      <c r="AF17" s="16">
        <v>4606303.210810171</v>
      </c>
      <c r="AH17" s="16">
        <v>611.02674</v>
      </c>
      <c r="AI17" s="16">
        <v>112.15396</v>
      </c>
      <c r="AJ17" s="16">
        <v>129.5047</v>
      </c>
      <c r="AK17" s="16">
        <v>129.00014</v>
      </c>
      <c r="AL17" s="16">
        <v>81.73933</v>
      </c>
      <c r="AM17" s="16">
        <v>0</v>
      </c>
      <c r="AN17" s="16">
        <v>28.25557</v>
      </c>
      <c r="AO17" s="16">
        <v>326.28458</v>
      </c>
      <c r="AP17" s="16">
        <v>240.34055</v>
      </c>
      <c r="AR17" s="16">
        <v>1913</v>
      </c>
      <c r="AS17" s="16">
        <v>6389</v>
      </c>
      <c r="AT17">
        <v>1779000</v>
      </c>
    </row>
    <row r="18" spans="1:46" ht="12.75">
      <c r="A18" s="10">
        <f t="shared" si="0"/>
        <v>1968</v>
      </c>
      <c r="B18" s="10"/>
      <c r="C18" s="10"/>
      <c r="D18" s="10"/>
      <c r="E18" s="10"/>
      <c r="V18" s="25">
        <v>8.29</v>
      </c>
      <c r="W18" s="25">
        <v>35.91</v>
      </c>
      <c r="X18" s="25">
        <v>36.1899</v>
      </c>
      <c r="Y18" s="25">
        <v>14.2231</v>
      </c>
      <c r="Z18" s="25">
        <v>16</v>
      </c>
      <c r="AA18" s="25">
        <v>15.579</v>
      </c>
      <c r="AB18" s="25">
        <v>15.8607</v>
      </c>
      <c r="AC18"/>
      <c r="AD18" s="16">
        <v>3042</v>
      </c>
      <c r="AF18" s="16">
        <v>4488301.745807037</v>
      </c>
      <c r="AH18" s="16">
        <v>719.00339</v>
      </c>
      <c r="AI18" s="16">
        <v>130.31826</v>
      </c>
      <c r="AJ18" s="16">
        <v>151.70551</v>
      </c>
      <c r="AK18" s="16">
        <v>151.03276</v>
      </c>
      <c r="AL18" s="16">
        <v>92.33517</v>
      </c>
      <c r="AM18" s="16">
        <v>0</v>
      </c>
      <c r="AN18" s="16">
        <v>28.92832</v>
      </c>
      <c r="AO18" s="16">
        <v>360.93129</v>
      </c>
      <c r="AP18" s="16">
        <v>257.83209</v>
      </c>
      <c r="AR18">
        <v>1914</v>
      </c>
      <c r="AS18" s="16">
        <v>6107.883999999999</v>
      </c>
      <c r="AT18">
        <v>1803300</v>
      </c>
    </row>
    <row r="19" spans="1:46" ht="12.75">
      <c r="A19" s="10">
        <f t="shared" si="0"/>
        <v>1969</v>
      </c>
      <c r="B19" s="10"/>
      <c r="C19" s="10"/>
      <c r="D19" s="10"/>
      <c r="E19" s="10"/>
      <c r="L19" s="16"/>
      <c r="V19" s="25">
        <v>9.77</v>
      </c>
      <c r="W19" s="25">
        <v>40.99</v>
      </c>
      <c r="X19" s="25">
        <v>39.6615</v>
      </c>
      <c r="Y19" s="25">
        <v>14.746</v>
      </c>
      <c r="Z19" s="25">
        <v>16.7525</v>
      </c>
      <c r="AA19" s="25">
        <v>15.9331</v>
      </c>
      <c r="AB19" s="25">
        <v>17.1063</v>
      </c>
      <c r="AC19"/>
      <c r="AD19" s="16">
        <v>3051</v>
      </c>
      <c r="AF19" s="16">
        <v>4490594.664106663</v>
      </c>
      <c r="AH19" s="16">
        <v>831.35292</v>
      </c>
      <c r="AI19" s="16">
        <v>105.93101</v>
      </c>
      <c r="AJ19" s="16">
        <v>177.43826</v>
      </c>
      <c r="AK19" s="16">
        <v>176.76551</v>
      </c>
      <c r="AL19" s="16">
        <v>102.09007</v>
      </c>
      <c r="AM19" s="16">
        <v>0</v>
      </c>
      <c r="AN19" s="16">
        <v>31.61933</v>
      </c>
      <c r="AO19" s="16">
        <v>412.90136</v>
      </c>
      <c r="AP19" s="16">
        <v>333.34847</v>
      </c>
      <c r="AR19" s="16">
        <v>1915</v>
      </c>
      <c r="AS19" s="16">
        <v>5801.2119999999995</v>
      </c>
      <c r="AT19">
        <v>1826100</v>
      </c>
    </row>
    <row r="20" spans="1:46" ht="12.75">
      <c r="A20" s="10">
        <f t="shared" si="0"/>
        <v>1970</v>
      </c>
      <c r="B20" s="10"/>
      <c r="C20" s="38">
        <v>2464.9</v>
      </c>
      <c r="D20" s="38">
        <v>16626.6</v>
      </c>
      <c r="E20" s="16">
        <v>842.9</v>
      </c>
      <c r="F20" s="16">
        <v>993.8</v>
      </c>
      <c r="G20" s="38">
        <v>7939.5</v>
      </c>
      <c r="H20" s="38">
        <v>56148.5</v>
      </c>
      <c r="I20" s="16">
        <v>3880.5</v>
      </c>
      <c r="J20" s="16"/>
      <c r="K20" s="16"/>
      <c r="L20" s="16">
        <v>4237.4</v>
      </c>
      <c r="M20" s="16">
        <v>163.1</v>
      </c>
      <c r="N20" s="16">
        <v>1162.2</v>
      </c>
      <c r="O20" s="16">
        <v>5535.2</v>
      </c>
      <c r="P20" s="16">
        <v>41543.6</v>
      </c>
      <c r="Q20" s="16">
        <v>1915.1</v>
      </c>
      <c r="R20" s="16">
        <v>9796.9</v>
      </c>
      <c r="S20" s="16">
        <v>2050</v>
      </c>
      <c r="T20" s="16">
        <v>11668.9</v>
      </c>
      <c r="V20" s="25">
        <v>12.719</v>
      </c>
      <c r="W20" s="25">
        <v>46.672</v>
      </c>
      <c r="X20" s="25">
        <v>42.6241</v>
      </c>
      <c r="Y20" s="25">
        <v>15.9257</v>
      </c>
      <c r="Z20" s="25">
        <v>18.121</v>
      </c>
      <c r="AA20" s="25">
        <v>17.2077</v>
      </c>
      <c r="AB20" s="25">
        <v>18.1234</v>
      </c>
      <c r="AC20"/>
      <c r="AD20" s="16">
        <v>3051</v>
      </c>
      <c r="AF20" s="16">
        <v>4517625.887847779</v>
      </c>
      <c r="AH20" s="16">
        <v>981.04018</v>
      </c>
      <c r="AI20" s="16">
        <v>133.5047</v>
      </c>
      <c r="AJ20" s="16">
        <v>223.52175</v>
      </c>
      <c r="AK20" s="16">
        <v>209.05759</v>
      </c>
      <c r="AL20" s="16">
        <v>112.01316</v>
      </c>
      <c r="AM20" s="16">
        <v>0</v>
      </c>
      <c r="AN20" s="16">
        <v>36.32859</v>
      </c>
      <c r="AO20" s="16">
        <v>483.20391</v>
      </c>
      <c r="AP20" s="16">
        <v>366.14512</v>
      </c>
      <c r="AR20">
        <v>1916</v>
      </c>
      <c r="AS20" s="16">
        <v>5877.88</v>
      </c>
      <c r="AT20">
        <v>1845800</v>
      </c>
    </row>
    <row r="21" spans="1:46" ht="12.75">
      <c r="A21" s="10">
        <f t="shared" si="0"/>
        <v>1971</v>
      </c>
      <c r="B21" s="10"/>
      <c r="C21" s="38">
        <v>2719</v>
      </c>
      <c r="D21" s="38">
        <v>16690.2</v>
      </c>
      <c r="E21" s="16">
        <v>964.6</v>
      </c>
      <c r="F21" s="16">
        <v>1161.5</v>
      </c>
      <c r="G21" s="38">
        <v>8725.1</v>
      </c>
      <c r="H21" s="38">
        <v>57471.8</v>
      </c>
      <c r="I21" s="16">
        <v>4456.6</v>
      </c>
      <c r="J21" s="16"/>
      <c r="K21" s="16"/>
      <c r="L21" s="16">
        <v>4589.3</v>
      </c>
      <c r="M21" s="16">
        <v>188.2</v>
      </c>
      <c r="N21" s="16">
        <v>1339</v>
      </c>
      <c r="O21" s="16">
        <v>6087.8</v>
      </c>
      <c r="P21" s="16">
        <v>42712.8</v>
      </c>
      <c r="Q21" s="16">
        <v>1989.8</v>
      </c>
      <c r="R21" s="16">
        <v>9683.7</v>
      </c>
      <c r="S21" s="16">
        <v>2193.1</v>
      </c>
      <c r="T21" s="16">
        <v>11648.7</v>
      </c>
      <c r="V21" s="25">
        <v>14.635</v>
      </c>
      <c r="W21" s="25">
        <v>51.29</v>
      </c>
      <c r="X21" s="25">
        <v>43.6287</v>
      </c>
      <c r="Y21" s="25">
        <v>16.9423</v>
      </c>
      <c r="Z21" s="25">
        <v>18.9791</v>
      </c>
      <c r="AA21" s="25">
        <v>18.5843</v>
      </c>
      <c r="AB21" s="25">
        <v>19.0862</v>
      </c>
      <c r="AC21"/>
      <c r="AD21" s="16">
        <v>3070</v>
      </c>
      <c r="AF21" s="16">
        <v>4408691.561265755</v>
      </c>
      <c r="AH21" s="16">
        <v>1145.86434</v>
      </c>
      <c r="AI21" s="16">
        <v>125.26349</v>
      </c>
      <c r="AJ21" s="16">
        <v>345.96256</v>
      </c>
      <c r="AK21" s="16">
        <v>326.62095</v>
      </c>
      <c r="AL21" s="16">
        <v>69.79799</v>
      </c>
      <c r="AM21" s="16">
        <v>0</v>
      </c>
      <c r="AN21" s="16">
        <v>37.33772</v>
      </c>
      <c r="AO21" s="16">
        <v>567.63425</v>
      </c>
      <c r="AP21" s="16">
        <v>400.28726</v>
      </c>
      <c r="AR21" s="16">
        <v>1917</v>
      </c>
      <c r="AS21" s="16">
        <v>4938.696999999999</v>
      </c>
      <c r="AT21">
        <v>1869600</v>
      </c>
    </row>
    <row r="22" spans="1:46" ht="12.75">
      <c r="A22" s="10">
        <f t="shared" si="0"/>
        <v>1972</v>
      </c>
      <c r="B22" s="10"/>
      <c r="C22" s="38">
        <v>2919.8</v>
      </c>
      <c r="D22" s="38">
        <v>16439.1</v>
      </c>
      <c r="E22" s="16">
        <v>1132.6</v>
      </c>
      <c r="F22" s="16">
        <v>1360.8</v>
      </c>
      <c r="G22" s="38">
        <v>10174.9</v>
      </c>
      <c r="H22" s="38">
        <v>61917.6</v>
      </c>
      <c r="I22" s="16">
        <v>5217.3</v>
      </c>
      <c r="J22" s="16"/>
      <c r="K22" s="16"/>
      <c r="L22" s="16">
        <v>5400.5</v>
      </c>
      <c r="M22" s="16">
        <v>213.6</v>
      </c>
      <c r="N22" s="16">
        <v>1574.6</v>
      </c>
      <c r="O22" s="16">
        <v>7155.2</v>
      </c>
      <c r="P22" s="16">
        <v>46203.3</v>
      </c>
      <c r="Q22" s="16">
        <v>2432</v>
      </c>
      <c r="R22" s="16">
        <v>11086</v>
      </c>
      <c r="S22" s="16">
        <v>2481.8</v>
      </c>
      <c r="T22" s="16">
        <v>12232.9</v>
      </c>
      <c r="V22" s="25">
        <v>17.334</v>
      </c>
      <c r="W22" s="25">
        <v>59.813</v>
      </c>
      <c r="X22" s="25">
        <v>47.0036</v>
      </c>
      <c r="Y22" s="25">
        <v>17.9588</v>
      </c>
      <c r="Z22" s="25">
        <v>19.8548</v>
      </c>
      <c r="AA22" s="25">
        <v>19.6168</v>
      </c>
      <c r="AB22" s="25">
        <v>20.843</v>
      </c>
      <c r="AC22"/>
      <c r="AD22" s="16">
        <v>3104</v>
      </c>
      <c r="AF22" s="16">
        <v>4412073.252749344</v>
      </c>
      <c r="AH22" s="16">
        <v>1378.13187</v>
      </c>
      <c r="AI22" s="16">
        <v>149.13705</v>
      </c>
      <c r="AJ22" s="16">
        <v>435.27035</v>
      </c>
      <c r="AK22" s="16">
        <v>414.41505</v>
      </c>
      <c r="AL22" s="16">
        <v>75.18</v>
      </c>
      <c r="AM22" s="16">
        <v>0</v>
      </c>
      <c r="AN22" s="16">
        <v>44.06524</v>
      </c>
      <c r="AO22" s="16">
        <v>670.0607</v>
      </c>
      <c r="AP22" s="16">
        <v>464.87143</v>
      </c>
      <c r="AR22">
        <v>1918</v>
      </c>
      <c r="AS22" s="16">
        <v>4280.63</v>
      </c>
      <c r="AT22">
        <v>1858300</v>
      </c>
    </row>
    <row r="23" spans="1:46" ht="12.75">
      <c r="A23" s="10">
        <f t="shared" si="0"/>
        <v>1973</v>
      </c>
      <c r="B23" s="10"/>
      <c r="C23" s="38">
        <v>3732.9</v>
      </c>
      <c r="D23" s="38">
        <v>18080.5</v>
      </c>
      <c r="E23" s="16">
        <v>1372.6</v>
      </c>
      <c r="F23" s="16">
        <v>1680.1</v>
      </c>
      <c r="G23" s="38">
        <v>12384.7</v>
      </c>
      <c r="H23" s="38">
        <v>66241.8</v>
      </c>
      <c r="I23" s="16">
        <v>6360.1</v>
      </c>
      <c r="J23" s="16"/>
      <c r="K23" s="16"/>
      <c r="L23" s="16">
        <v>6423.4</v>
      </c>
      <c r="M23" s="16">
        <v>248.4</v>
      </c>
      <c r="N23" s="16">
        <v>1879.5</v>
      </c>
      <c r="O23" s="16">
        <v>8511.8</v>
      </c>
      <c r="P23" s="16">
        <v>48890.4</v>
      </c>
      <c r="Q23" s="16">
        <v>2954</v>
      </c>
      <c r="R23" s="16">
        <v>11886.5</v>
      </c>
      <c r="S23" s="16">
        <v>3116.6</v>
      </c>
      <c r="T23" s="16">
        <v>13794.3</v>
      </c>
      <c r="V23" s="25">
        <v>21.786</v>
      </c>
      <c r="W23" s="25">
        <v>72.803</v>
      </c>
      <c r="X23" s="25">
        <v>50.2863</v>
      </c>
      <c r="Y23" s="25">
        <v>20.3307</v>
      </c>
      <c r="Z23" s="25">
        <v>26.6623</v>
      </c>
      <c r="AA23" s="25">
        <v>22.0259</v>
      </c>
      <c r="AB23" s="25">
        <v>25.0149</v>
      </c>
      <c r="AC23"/>
      <c r="AD23" s="16">
        <v>3133</v>
      </c>
      <c r="AF23" s="16">
        <v>4456883.574297324</v>
      </c>
      <c r="AH23" s="16">
        <v>1753.69551</v>
      </c>
      <c r="AI23" s="16">
        <v>183.60645</v>
      </c>
      <c r="AJ23" s="16">
        <v>603.62647</v>
      </c>
      <c r="AK23" s="16">
        <v>580.24835</v>
      </c>
      <c r="AL23" s="16">
        <v>88.63504</v>
      </c>
      <c r="AM23" s="16">
        <v>0</v>
      </c>
      <c r="AN23" s="16">
        <v>55.83839</v>
      </c>
      <c r="AO23" s="16">
        <v>797.71534</v>
      </c>
      <c r="AP23" s="16">
        <v>545.93801</v>
      </c>
      <c r="AR23" s="16">
        <v>1919</v>
      </c>
      <c r="AS23" s="16">
        <v>5168.701</v>
      </c>
      <c r="AT23">
        <v>1883500</v>
      </c>
    </row>
    <row r="24" spans="1:46" ht="12.75">
      <c r="A24" s="10">
        <f t="shared" si="0"/>
        <v>1974</v>
      </c>
      <c r="B24" s="10"/>
      <c r="C24" s="38">
        <v>5638</v>
      </c>
      <c r="D24" s="38">
        <v>20930</v>
      </c>
      <c r="E24" s="16">
        <v>1487.9</v>
      </c>
      <c r="F24" s="16">
        <v>2213.7</v>
      </c>
      <c r="G24" s="38">
        <v>15607.5</v>
      </c>
      <c r="H24" s="38">
        <v>68385.7</v>
      </c>
      <c r="I24" s="16">
        <v>8033.2</v>
      </c>
      <c r="J24" s="16"/>
      <c r="K24" s="16"/>
      <c r="L24" s="16">
        <v>7825.6</v>
      </c>
      <c r="M24" s="16">
        <v>297.4</v>
      </c>
      <c r="N24" s="16">
        <v>2405.4</v>
      </c>
      <c r="O24" s="16">
        <v>10482.5</v>
      </c>
      <c r="P24" s="16">
        <v>50113.2</v>
      </c>
      <c r="Q24" s="16">
        <v>4050.3</v>
      </c>
      <c r="R24" s="16">
        <v>11899.6</v>
      </c>
      <c r="S24" s="16">
        <v>4658</v>
      </c>
      <c r="T24" s="16">
        <v>14690.2</v>
      </c>
      <c r="V24" s="25">
        <v>28.472</v>
      </c>
      <c r="W24" s="25">
        <v>91.748</v>
      </c>
      <c r="X24" s="25">
        <v>51.9138</v>
      </c>
      <c r="Y24" s="25">
        <v>28.8018</v>
      </c>
      <c r="Z24" s="25">
        <v>35.4192</v>
      </c>
      <c r="AA24" s="25">
        <v>31.6622</v>
      </c>
      <c r="AB24" s="25">
        <v>34.9197</v>
      </c>
      <c r="AC24"/>
      <c r="AD24" s="16">
        <v>3157</v>
      </c>
      <c r="AF24" s="16">
        <v>4459494.147342092</v>
      </c>
      <c r="AH24" s="16">
        <v>2276.42358</v>
      </c>
      <c r="AI24" s="16">
        <v>231.02632</v>
      </c>
      <c r="AJ24" s="16">
        <v>740.36325</v>
      </c>
      <c r="AK24" s="16">
        <v>711.93949</v>
      </c>
      <c r="AL24" s="16">
        <v>114.03141</v>
      </c>
      <c r="AM24" s="16">
        <v>0</v>
      </c>
      <c r="AN24" s="16">
        <v>67.61155</v>
      </c>
      <c r="AO24" s="16">
        <v>970.78071</v>
      </c>
      <c r="AP24" s="16">
        <v>592.18969</v>
      </c>
      <c r="AR24">
        <v>1920</v>
      </c>
      <c r="AS24" s="16">
        <v>5782.045</v>
      </c>
      <c r="AT24">
        <v>1908300</v>
      </c>
    </row>
    <row r="25" spans="1:46" ht="12.75">
      <c r="A25" s="10">
        <f t="shared" si="0"/>
        <v>1975</v>
      </c>
      <c r="B25" s="10"/>
      <c r="C25" s="38">
        <v>6367</v>
      </c>
      <c r="D25" s="38">
        <v>20876</v>
      </c>
      <c r="E25" s="16">
        <v>1578</v>
      </c>
      <c r="F25" s="16">
        <v>2700</v>
      </c>
      <c r="G25" s="38">
        <v>18045</v>
      </c>
      <c r="H25" s="38">
        <v>69620</v>
      </c>
      <c r="I25" s="16">
        <v>10024</v>
      </c>
      <c r="J25" s="38">
        <v>2983</v>
      </c>
      <c r="K25" s="38">
        <v>694</v>
      </c>
      <c r="L25" s="16">
        <v>9378.9</v>
      </c>
      <c r="M25" s="16">
        <v>344.6</v>
      </c>
      <c r="N25" s="16">
        <v>3128.3</v>
      </c>
      <c r="O25" s="16">
        <v>12802</v>
      </c>
      <c r="P25" s="16">
        <v>52194</v>
      </c>
      <c r="Q25" s="16">
        <v>4036</v>
      </c>
      <c r="R25" s="16">
        <v>10336</v>
      </c>
      <c r="S25" s="16">
        <v>5142</v>
      </c>
      <c r="T25" s="16">
        <v>15057</v>
      </c>
      <c r="V25" s="25">
        <v>34.8063</v>
      </c>
      <c r="W25" s="25">
        <v>105.656</v>
      </c>
      <c r="X25" s="25">
        <v>52.8508</v>
      </c>
      <c r="Y25" s="25">
        <v>33.8845</v>
      </c>
      <c r="Z25" s="25">
        <v>39.1024</v>
      </c>
      <c r="AA25" s="25">
        <v>34.4155</v>
      </c>
      <c r="AB25" s="25">
        <v>36.1816</v>
      </c>
      <c r="AC25"/>
      <c r="AD25" s="16">
        <v>3174</v>
      </c>
      <c r="AF25" s="16">
        <v>4411800</v>
      </c>
      <c r="AH25" s="16">
        <v>2539.4695</v>
      </c>
      <c r="AI25" s="16">
        <v>311.14766</v>
      </c>
      <c r="AJ25" s="16">
        <v>1347</v>
      </c>
      <c r="AK25" s="16">
        <v>990</v>
      </c>
      <c r="AL25" s="16">
        <v>153.2192</v>
      </c>
      <c r="AM25" s="16">
        <v>0</v>
      </c>
      <c r="AN25" s="16">
        <v>80.26215</v>
      </c>
      <c r="AO25" s="16">
        <v>1030.48743</v>
      </c>
      <c r="AP25" s="16">
        <v>759.2003</v>
      </c>
      <c r="AR25" s="16">
        <v>1921</v>
      </c>
      <c r="AS25" s="16">
        <v>5973.715</v>
      </c>
      <c r="AT25">
        <v>1950500</v>
      </c>
    </row>
    <row r="26" spans="1:46" ht="12.75">
      <c r="A26" s="10">
        <f t="shared" si="0"/>
        <v>1976</v>
      </c>
      <c r="B26" s="10"/>
      <c r="C26" s="38">
        <v>5794</v>
      </c>
      <c r="D26" s="38">
        <v>17440</v>
      </c>
      <c r="E26" s="16">
        <v>1822</v>
      </c>
      <c r="F26" s="16">
        <v>3162</v>
      </c>
      <c r="G26" s="38">
        <v>20474</v>
      </c>
      <c r="H26" s="38">
        <v>69806</v>
      </c>
      <c r="I26" s="16">
        <v>11591</v>
      </c>
      <c r="J26" s="38">
        <v>3519</v>
      </c>
      <c r="K26" s="38">
        <v>812</v>
      </c>
      <c r="L26" s="16">
        <v>10751.1</v>
      </c>
      <c r="M26" s="16">
        <v>394.7</v>
      </c>
      <c r="N26" s="16">
        <v>3762.8</v>
      </c>
      <c r="O26" s="16">
        <v>14847</v>
      </c>
      <c r="P26" s="16">
        <v>53649</v>
      </c>
      <c r="Q26" s="16">
        <v>4874</v>
      </c>
      <c r="R26" s="16">
        <v>11824</v>
      </c>
      <c r="S26" s="16">
        <v>5323</v>
      </c>
      <c r="T26" s="16">
        <v>14837</v>
      </c>
      <c r="V26" s="25">
        <v>35.3236</v>
      </c>
      <c r="W26" s="25">
        <v>120.235</v>
      </c>
      <c r="X26" s="25">
        <v>52.7965</v>
      </c>
      <c r="Y26" s="25">
        <v>34.9011</v>
      </c>
      <c r="Z26" s="25">
        <v>40.9631</v>
      </c>
      <c r="AA26" s="25">
        <v>36.8245</v>
      </c>
      <c r="AB26" s="25">
        <v>38.2317</v>
      </c>
      <c r="AC26"/>
      <c r="AD26" s="16">
        <v>3186</v>
      </c>
      <c r="AF26" s="16">
        <v>4364500</v>
      </c>
      <c r="AH26" s="16">
        <v>3288.57853</v>
      </c>
      <c r="AI26" s="16">
        <v>399.7827</v>
      </c>
      <c r="AJ26" s="16">
        <v>1639</v>
      </c>
      <c r="AK26" s="16">
        <v>1222</v>
      </c>
      <c r="AL26" s="16">
        <v>207.5439</v>
      </c>
      <c r="AM26" s="16">
        <v>0</v>
      </c>
      <c r="AN26" s="16">
        <v>101.46296</v>
      </c>
      <c r="AO26" s="16">
        <v>1121.30891</v>
      </c>
      <c r="AP26" s="16">
        <v>943.87064</v>
      </c>
      <c r="AR26">
        <v>1922</v>
      </c>
      <c r="AS26" s="16">
        <v>6606.226000000001</v>
      </c>
      <c r="AT26">
        <v>1988600</v>
      </c>
    </row>
    <row r="27" spans="1:46" ht="12.75">
      <c r="A27" s="10">
        <f t="shared" si="0"/>
        <v>1977</v>
      </c>
      <c r="B27" s="10"/>
      <c r="C27" s="38">
        <v>6083</v>
      </c>
      <c r="D27" s="38">
        <v>16570</v>
      </c>
      <c r="E27" s="16">
        <v>2230</v>
      </c>
      <c r="F27" s="16">
        <v>3683</v>
      </c>
      <c r="G27" s="38">
        <v>22527</v>
      </c>
      <c r="H27" s="38">
        <v>70037</v>
      </c>
      <c r="I27" s="16">
        <v>12515</v>
      </c>
      <c r="J27" s="38">
        <v>3776</v>
      </c>
      <c r="K27" s="38">
        <v>938</v>
      </c>
      <c r="L27" s="16">
        <v>11889.6</v>
      </c>
      <c r="M27" s="16">
        <v>426.4</v>
      </c>
      <c r="N27" s="16">
        <v>4252.8</v>
      </c>
      <c r="O27" s="16">
        <v>16491</v>
      </c>
      <c r="P27" s="16">
        <v>53931</v>
      </c>
      <c r="Q27" s="16">
        <v>6096</v>
      </c>
      <c r="R27" s="16">
        <v>13722</v>
      </c>
      <c r="S27" s="16">
        <v>5798</v>
      </c>
      <c r="T27" s="16">
        <v>14583</v>
      </c>
      <c r="V27" s="25">
        <v>37.797</v>
      </c>
      <c r="W27" s="25">
        <v>132.423</v>
      </c>
      <c r="X27" s="25">
        <v>53.2397</v>
      </c>
      <c r="Y27" s="25">
        <v>40.3226</v>
      </c>
      <c r="Z27" s="25">
        <v>44.0688</v>
      </c>
      <c r="AA27" s="25">
        <v>42.6752</v>
      </c>
      <c r="AB27" s="25">
        <v>42.5792</v>
      </c>
      <c r="AC27"/>
      <c r="AD27" s="16">
        <v>3195</v>
      </c>
      <c r="AF27" s="16">
        <v>4266600</v>
      </c>
      <c r="AH27" s="16">
        <v>3485.02202</v>
      </c>
      <c r="AI27" s="16">
        <v>361.60404</v>
      </c>
      <c r="AJ27" s="16">
        <v>1914</v>
      </c>
      <c r="AK27" s="16">
        <v>1454</v>
      </c>
      <c r="AL27" s="16">
        <v>215.44873</v>
      </c>
      <c r="AM27" s="16">
        <v>0</v>
      </c>
      <c r="AN27" s="16">
        <v>119.12269</v>
      </c>
      <c r="AO27" s="16">
        <v>1393.1006</v>
      </c>
      <c r="AP27" s="16">
        <v>1102.97642</v>
      </c>
      <c r="AR27" s="16">
        <v>1923</v>
      </c>
      <c r="AS27" s="16">
        <v>7091.79</v>
      </c>
      <c r="AT27">
        <v>2018800</v>
      </c>
    </row>
    <row r="28" spans="1:46" ht="12.75">
      <c r="A28" s="10">
        <f t="shared" si="0"/>
        <v>1978</v>
      </c>
      <c r="B28" s="10"/>
      <c r="C28" s="38">
        <v>5875</v>
      </c>
      <c r="D28" s="38">
        <v>15006</v>
      </c>
      <c r="E28" s="16">
        <v>2574</v>
      </c>
      <c r="F28" s="16">
        <v>4107</v>
      </c>
      <c r="G28" s="38">
        <v>24882</v>
      </c>
      <c r="H28" s="38">
        <v>71859</v>
      </c>
      <c r="I28" s="16">
        <v>13200</v>
      </c>
      <c r="J28" s="38">
        <v>4019</v>
      </c>
      <c r="K28" s="38">
        <v>1043</v>
      </c>
      <c r="L28" s="16">
        <v>13151.5</v>
      </c>
      <c r="M28" s="16">
        <v>463.2</v>
      </c>
      <c r="N28" s="16">
        <v>4608.2</v>
      </c>
      <c r="O28" s="16">
        <v>18148</v>
      </c>
      <c r="P28" s="16">
        <v>55259</v>
      </c>
      <c r="Q28" s="16">
        <v>6995</v>
      </c>
      <c r="R28" s="16">
        <v>14789</v>
      </c>
      <c r="S28" s="16">
        <v>6218</v>
      </c>
      <c r="T28" s="16">
        <v>14007</v>
      </c>
      <c r="V28" s="25">
        <v>37.1489</v>
      </c>
      <c r="W28" s="25">
        <v>145.997</v>
      </c>
      <c r="X28" s="25">
        <v>54.545</v>
      </c>
      <c r="Y28" s="25">
        <v>43.0108</v>
      </c>
      <c r="Z28" s="25">
        <v>46.6498</v>
      </c>
      <c r="AA28" s="25">
        <v>47.1338</v>
      </c>
      <c r="AB28" s="25">
        <v>47.9276</v>
      </c>
      <c r="AC28"/>
      <c r="AD28" s="16">
        <v>3207</v>
      </c>
      <c r="AF28" s="16">
        <v>4239000</v>
      </c>
      <c r="AH28" s="16">
        <v>3288.9149</v>
      </c>
      <c r="AI28" s="16">
        <v>385.8231</v>
      </c>
      <c r="AJ28" s="16">
        <v>1847</v>
      </c>
      <c r="AK28" s="16">
        <v>1448</v>
      </c>
      <c r="AL28" s="16">
        <v>209.89853</v>
      </c>
      <c r="AM28" s="16">
        <v>0</v>
      </c>
      <c r="AN28" s="16">
        <v>129.88672</v>
      </c>
      <c r="AO28" s="16">
        <v>1606.1947</v>
      </c>
      <c r="AP28" s="16">
        <v>1208.59844</v>
      </c>
      <c r="AR28">
        <v>1924</v>
      </c>
      <c r="AS28" s="16">
        <v>7277.071000000001</v>
      </c>
      <c r="AT28">
        <v>2053800</v>
      </c>
    </row>
    <row r="29" spans="1:46" ht="12.75">
      <c r="A29" s="10">
        <f t="shared" si="0"/>
        <v>1979</v>
      </c>
      <c r="B29" s="10"/>
      <c r="C29" s="38">
        <v>7784</v>
      </c>
      <c r="D29" s="38">
        <v>18253</v>
      </c>
      <c r="E29" s="16">
        <v>2862</v>
      </c>
      <c r="F29" s="16">
        <v>4648</v>
      </c>
      <c r="G29" s="38">
        <v>28864</v>
      </c>
      <c r="H29" s="38">
        <v>76876</v>
      </c>
      <c r="I29" s="16">
        <v>15099</v>
      </c>
      <c r="J29" s="38">
        <v>4311</v>
      </c>
      <c r="K29" s="38">
        <v>1193</v>
      </c>
      <c r="L29" s="16">
        <v>14950.5</v>
      </c>
      <c r="M29" s="16">
        <v>537.9</v>
      </c>
      <c r="N29" s="16">
        <v>5217.6</v>
      </c>
      <c r="O29" s="16">
        <v>20618</v>
      </c>
      <c r="P29" s="16">
        <v>58167</v>
      </c>
      <c r="Q29" s="16">
        <v>8616</v>
      </c>
      <c r="R29" s="16">
        <v>16216</v>
      </c>
      <c r="S29" s="16">
        <v>8312</v>
      </c>
      <c r="T29" s="16">
        <v>16591</v>
      </c>
      <c r="V29" s="25">
        <v>42.1196</v>
      </c>
      <c r="W29" s="25">
        <v>169.245</v>
      </c>
      <c r="X29" s="25">
        <v>58.1855</v>
      </c>
      <c r="Y29" s="25">
        <v>48.3871</v>
      </c>
      <c r="Z29" s="25">
        <v>52.0137</v>
      </c>
      <c r="AA29" s="25">
        <v>54.7771</v>
      </c>
      <c r="AB29" s="25">
        <v>54.0749</v>
      </c>
      <c r="AC29"/>
      <c r="AD29" s="16">
        <v>3221</v>
      </c>
      <c r="AF29" s="16">
        <v>4276600</v>
      </c>
      <c r="AH29" s="16">
        <v>3550.27894</v>
      </c>
      <c r="AI29" s="16">
        <v>430.05653</v>
      </c>
      <c r="AJ29" s="16">
        <v>2255</v>
      </c>
      <c r="AK29" s="16">
        <v>1785</v>
      </c>
      <c r="AL29" s="16">
        <v>83.92578</v>
      </c>
      <c r="AM29" s="16">
        <v>0</v>
      </c>
      <c r="AN29" s="16">
        <v>146.8737</v>
      </c>
      <c r="AO29" s="16">
        <v>1791.03323</v>
      </c>
      <c r="AP29" s="16">
        <v>1429.59737</v>
      </c>
      <c r="AR29" s="16">
        <v>1925</v>
      </c>
      <c r="AS29" s="16">
        <v>7692.356000000001</v>
      </c>
      <c r="AT29">
        <v>2090000</v>
      </c>
    </row>
    <row r="30" spans="1:46" ht="12.75">
      <c r="A30" s="10">
        <f t="shared" si="0"/>
        <v>1980</v>
      </c>
      <c r="B30" s="10"/>
      <c r="C30" s="38">
        <v>10064</v>
      </c>
      <c r="D30" s="38">
        <v>20710</v>
      </c>
      <c r="E30" s="16">
        <v>3327</v>
      </c>
      <c r="F30" s="16">
        <v>5441</v>
      </c>
      <c r="G30" s="38">
        <v>33322</v>
      </c>
      <c r="H30" s="38">
        <v>80810</v>
      </c>
      <c r="I30" s="16">
        <v>17674</v>
      </c>
      <c r="J30" s="38">
        <v>4808</v>
      </c>
      <c r="K30" s="38">
        <v>1416</v>
      </c>
      <c r="L30" s="16">
        <v>16976.2</v>
      </c>
      <c r="M30" s="16">
        <v>620.7</v>
      </c>
      <c r="N30" s="16">
        <v>6068.9</v>
      </c>
      <c r="O30" s="16">
        <v>23565</v>
      </c>
      <c r="P30" s="16">
        <v>59995</v>
      </c>
      <c r="Q30" s="16">
        <v>10374</v>
      </c>
      <c r="R30" s="16">
        <v>17529</v>
      </c>
      <c r="S30" s="16">
        <v>10817</v>
      </c>
      <c r="T30" s="16">
        <v>18018</v>
      </c>
      <c r="V30" s="25">
        <v>52.5424</v>
      </c>
      <c r="W30" s="25">
        <v>194.996</v>
      </c>
      <c r="X30" s="25">
        <v>61.1804</v>
      </c>
      <c r="Y30" s="25">
        <v>53.7634</v>
      </c>
      <c r="Z30" s="25">
        <v>57.8796</v>
      </c>
      <c r="AA30" s="25">
        <v>63.6943</v>
      </c>
      <c r="AB30" s="25">
        <v>63.6562</v>
      </c>
      <c r="AC30"/>
      <c r="AD30" s="16">
        <v>3235</v>
      </c>
      <c r="AF30" s="16">
        <v>4354000</v>
      </c>
      <c r="AH30" s="16">
        <v>4248.41508</v>
      </c>
      <c r="AI30" s="16">
        <v>405.16471</v>
      </c>
      <c r="AJ30" s="16">
        <v>2776</v>
      </c>
      <c r="AK30" s="16">
        <v>2230</v>
      </c>
      <c r="AL30" s="16">
        <v>21.52805</v>
      </c>
      <c r="AM30" s="16">
        <v>0</v>
      </c>
      <c r="AN30" s="16">
        <v>169.98541</v>
      </c>
      <c r="AO30" s="16">
        <v>2062.32035</v>
      </c>
      <c r="AP30" s="16">
        <v>1614.5565</v>
      </c>
      <c r="AR30">
        <v>1926</v>
      </c>
      <c r="AS30" s="16">
        <v>7986.25</v>
      </c>
      <c r="AT30">
        <v>2123100</v>
      </c>
    </row>
    <row r="31" spans="1:46" ht="12.75">
      <c r="A31" s="10">
        <f t="shared" si="0"/>
        <v>1981</v>
      </c>
      <c r="B31" s="10"/>
      <c r="C31" s="38">
        <v>10335</v>
      </c>
      <c r="D31" s="38">
        <v>19405</v>
      </c>
      <c r="E31" s="16">
        <v>3859</v>
      </c>
      <c r="F31" s="16">
        <v>6187</v>
      </c>
      <c r="G31" s="38">
        <v>37665</v>
      </c>
      <c r="H31" s="38">
        <v>81835</v>
      </c>
      <c r="I31" s="16">
        <v>20457</v>
      </c>
      <c r="J31" s="38">
        <v>5318</v>
      </c>
      <c r="K31" s="38">
        <v>1616</v>
      </c>
      <c r="L31" s="16">
        <v>19160.1</v>
      </c>
      <c r="M31" s="16">
        <v>724</v>
      </c>
      <c r="N31" s="16">
        <v>7088.9</v>
      </c>
      <c r="O31" s="16">
        <v>26860</v>
      </c>
      <c r="P31" s="16">
        <v>61327</v>
      </c>
      <c r="Q31" s="16">
        <v>11910</v>
      </c>
      <c r="R31" s="16">
        <v>18546</v>
      </c>
      <c r="S31" s="16">
        <v>11545</v>
      </c>
      <c r="T31" s="16">
        <v>17194</v>
      </c>
      <c r="V31" s="25">
        <v>59.0173</v>
      </c>
      <c r="W31" s="25">
        <v>220.813</v>
      </c>
      <c r="X31" s="25">
        <v>62.4642</v>
      </c>
      <c r="Y31" s="25">
        <v>59.6774</v>
      </c>
      <c r="Z31" s="25">
        <v>58.7478</v>
      </c>
      <c r="AA31" s="25">
        <v>71.3376</v>
      </c>
      <c r="AB31" s="25">
        <v>63.147</v>
      </c>
      <c r="AC31"/>
      <c r="AD31" s="16">
        <v>3257</v>
      </c>
      <c r="AF31" s="16">
        <v>4422100</v>
      </c>
      <c r="AH31" s="16">
        <v>5226.41307</v>
      </c>
      <c r="AI31" s="16">
        <v>576.38002</v>
      </c>
      <c r="AJ31" s="16">
        <v>3228</v>
      </c>
      <c r="AK31" s="16">
        <v>2557</v>
      </c>
      <c r="AL31" s="16">
        <v>9.7549</v>
      </c>
      <c r="AM31" s="16">
        <v>13.28685</v>
      </c>
      <c r="AN31" s="16">
        <v>203.26638</v>
      </c>
      <c r="AO31" s="16">
        <v>2425.38763</v>
      </c>
      <c r="AP31" s="16">
        <v>1833.77567</v>
      </c>
      <c r="AR31" s="16">
        <v>1927</v>
      </c>
      <c r="AS31" s="16">
        <v>8612.372000000001</v>
      </c>
      <c r="AT31">
        <v>2154100</v>
      </c>
    </row>
    <row r="32" spans="1:46" ht="12.75">
      <c r="A32" s="10">
        <f t="shared" si="0"/>
        <v>1982</v>
      </c>
      <c r="B32" s="10"/>
      <c r="C32" s="38">
        <v>11704</v>
      </c>
      <c r="D32" s="38">
        <v>20357</v>
      </c>
      <c r="E32" s="16">
        <v>4385</v>
      </c>
      <c r="F32" s="16">
        <v>6886</v>
      </c>
      <c r="G32" s="38">
        <v>42368</v>
      </c>
      <c r="H32" s="38">
        <v>84310</v>
      </c>
      <c r="I32" s="16">
        <v>22659</v>
      </c>
      <c r="J32" s="38">
        <v>6232</v>
      </c>
      <c r="K32" s="38">
        <v>1794</v>
      </c>
      <c r="L32" s="16">
        <v>21906.6</v>
      </c>
      <c r="M32" s="16">
        <v>838.6</v>
      </c>
      <c r="N32" s="16">
        <v>8047.7</v>
      </c>
      <c r="O32" s="16">
        <v>30662</v>
      </c>
      <c r="P32" s="16">
        <v>63918</v>
      </c>
      <c r="Q32" s="16">
        <v>12359</v>
      </c>
      <c r="R32" s="16">
        <v>18199</v>
      </c>
      <c r="S32" s="16">
        <v>12290</v>
      </c>
      <c r="T32" s="16">
        <v>17571</v>
      </c>
      <c r="V32" s="25">
        <v>66.616</v>
      </c>
      <c r="W32" s="25">
        <v>247.776</v>
      </c>
      <c r="X32" s="25">
        <v>64.4587</v>
      </c>
      <c r="Y32" s="25">
        <v>63.5753</v>
      </c>
      <c r="Z32" s="25">
        <v>66.1564</v>
      </c>
      <c r="AA32" s="25">
        <v>74.6815</v>
      </c>
      <c r="AB32" s="25">
        <v>74.4778</v>
      </c>
      <c r="AC32"/>
      <c r="AD32" s="16">
        <v>3282</v>
      </c>
      <c r="AF32" s="16">
        <v>4436800</v>
      </c>
      <c r="AH32" s="16">
        <v>5772.15901</v>
      </c>
      <c r="AI32" s="16">
        <v>650.04634</v>
      </c>
      <c r="AJ32" s="16">
        <v>3385</v>
      </c>
      <c r="AK32" s="16">
        <v>2687</v>
      </c>
      <c r="AL32" s="16">
        <v>0</v>
      </c>
      <c r="AM32" s="16">
        <v>30.88309</v>
      </c>
      <c r="AN32" s="16">
        <v>241.42132</v>
      </c>
      <c r="AO32" s="16">
        <v>2670.23561</v>
      </c>
      <c r="AP32" s="16">
        <v>2092.70939</v>
      </c>
      <c r="AR32">
        <v>1928</v>
      </c>
      <c r="AS32" s="16">
        <v>9193.771</v>
      </c>
      <c r="AT32">
        <v>2182300</v>
      </c>
    </row>
    <row r="33" spans="1:46" ht="12.75">
      <c r="A33" s="10">
        <f t="shared" si="0"/>
        <v>1983</v>
      </c>
      <c r="B33" s="10"/>
      <c r="C33" s="38">
        <v>12779</v>
      </c>
      <c r="D33" s="38">
        <v>20589</v>
      </c>
      <c r="E33" s="16">
        <v>4834</v>
      </c>
      <c r="F33" s="16">
        <v>7738</v>
      </c>
      <c r="G33" s="38">
        <v>47216</v>
      </c>
      <c r="H33" s="38">
        <v>86796</v>
      </c>
      <c r="I33" s="16">
        <v>25115</v>
      </c>
      <c r="J33" s="38">
        <v>7059</v>
      </c>
      <c r="K33" s="38">
        <v>2045</v>
      </c>
      <c r="L33" s="16">
        <v>24379.5</v>
      </c>
      <c r="M33" s="16">
        <v>932.6</v>
      </c>
      <c r="N33" s="16">
        <v>9183.2</v>
      </c>
      <c r="O33" s="16">
        <v>34349</v>
      </c>
      <c r="P33" s="16">
        <v>66036</v>
      </c>
      <c r="Q33" s="16">
        <v>13707</v>
      </c>
      <c r="R33" s="16">
        <v>18987</v>
      </c>
      <c r="S33" s="16">
        <v>13717</v>
      </c>
      <c r="T33" s="16">
        <v>18293</v>
      </c>
      <c r="V33" s="25">
        <v>74.9043</v>
      </c>
      <c r="W33" s="25">
        <v>276.536</v>
      </c>
      <c r="X33" s="25">
        <v>66.2614</v>
      </c>
      <c r="Y33" s="25">
        <v>68.1452</v>
      </c>
      <c r="Z33" s="25">
        <v>69.5664</v>
      </c>
      <c r="AA33" s="25">
        <v>79.9363</v>
      </c>
      <c r="AB33" s="25">
        <v>79.2042</v>
      </c>
      <c r="AC33"/>
      <c r="AD33" s="16">
        <v>3305</v>
      </c>
      <c r="AF33" s="16">
        <v>4410600</v>
      </c>
      <c r="AH33" s="16">
        <v>6426.68234</v>
      </c>
      <c r="AI33" s="16">
        <v>749.27721</v>
      </c>
      <c r="AJ33" s="16">
        <v>3594</v>
      </c>
      <c r="AK33" s="16">
        <v>2848</v>
      </c>
      <c r="AL33" s="16">
        <v>0</v>
      </c>
      <c r="AM33" s="16">
        <v>36.3741</v>
      </c>
      <c r="AN33" s="16">
        <v>288.89001</v>
      </c>
      <c r="AO33" s="16">
        <v>2993.82919</v>
      </c>
      <c r="AP33" s="16">
        <v>2300.81958</v>
      </c>
      <c r="AR33" s="16">
        <v>1929</v>
      </c>
      <c r="AS33" s="16">
        <v>9302.383999999998</v>
      </c>
      <c r="AT33">
        <v>2204900</v>
      </c>
    </row>
    <row r="34" spans="1:46" ht="12.75">
      <c r="A34" s="10">
        <f t="shared" si="0"/>
        <v>1984</v>
      </c>
      <c r="B34" s="10"/>
      <c r="C34" s="38">
        <v>13720</v>
      </c>
      <c r="D34" s="38">
        <v>20756</v>
      </c>
      <c r="E34" s="16">
        <v>5804</v>
      </c>
      <c r="F34" s="16">
        <v>8620</v>
      </c>
      <c r="G34" s="38">
        <v>52824</v>
      </c>
      <c r="H34" s="38">
        <v>89437</v>
      </c>
      <c r="I34" s="16">
        <v>27954</v>
      </c>
      <c r="J34" s="38">
        <v>7610</v>
      </c>
      <c r="K34" s="38">
        <v>2288</v>
      </c>
      <c r="L34" s="16">
        <v>26923.8</v>
      </c>
      <c r="M34" s="16">
        <v>977.6</v>
      </c>
      <c r="N34" s="16">
        <v>10288.5</v>
      </c>
      <c r="O34" s="16">
        <v>38019</v>
      </c>
      <c r="P34" s="16">
        <v>67905</v>
      </c>
      <c r="Q34" s="16">
        <v>15763</v>
      </c>
      <c r="R34" s="16">
        <v>20227</v>
      </c>
      <c r="S34" s="16">
        <v>14501</v>
      </c>
      <c r="T34" s="16">
        <v>18462</v>
      </c>
      <c r="V34" s="25">
        <v>79.0425</v>
      </c>
      <c r="W34" s="25">
        <v>309.511</v>
      </c>
      <c r="X34" s="25">
        <v>68.3988</v>
      </c>
      <c r="Y34" s="25">
        <v>72.043</v>
      </c>
      <c r="Z34" s="25">
        <v>74.8817</v>
      </c>
      <c r="AA34" s="25">
        <v>83.4395</v>
      </c>
      <c r="AB34" s="25">
        <v>83.0077</v>
      </c>
      <c r="AC34"/>
      <c r="AD34" s="16">
        <v>3326</v>
      </c>
      <c r="AF34" s="16">
        <v>4415900</v>
      </c>
      <c r="AH34" s="16">
        <v>7467.30645</v>
      </c>
      <c r="AI34" s="16">
        <v>772.57544</v>
      </c>
      <c r="AJ34" s="16">
        <v>4182</v>
      </c>
      <c r="AK34" s="16">
        <v>3188</v>
      </c>
      <c r="AL34" s="16">
        <v>46.75624</v>
      </c>
      <c r="AM34" s="16">
        <v>41.57423</v>
      </c>
      <c r="AN34" s="16">
        <v>382.46506</v>
      </c>
      <c r="AO34" s="16">
        <v>3721.88108</v>
      </c>
      <c r="AP34" s="16">
        <v>2535.73422</v>
      </c>
      <c r="AR34">
        <v>1930</v>
      </c>
      <c r="AS34" s="16">
        <v>9193.771</v>
      </c>
      <c r="AT34">
        <v>2227200</v>
      </c>
    </row>
    <row r="35" spans="1:46" ht="12.75">
      <c r="A35" s="10">
        <f t="shared" si="0"/>
        <v>1985</v>
      </c>
      <c r="B35" s="10"/>
      <c r="C35" s="38">
        <v>14663</v>
      </c>
      <c r="D35" s="38">
        <v>21033</v>
      </c>
      <c r="E35" s="16">
        <v>6445</v>
      </c>
      <c r="F35" s="16">
        <v>9399</v>
      </c>
      <c r="G35" s="38">
        <v>57499</v>
      </c>
      <c r="H35" s="38">
        <v>92371</v>
      </c>
      <c r="I35" s="16">
        <v>31120</v>
      </c>
      <c r="J35" s="38">
        <v>7775</v>
      </c>
      <c r="K35" s="38">
        <v>2479</v>
      </c>
      <c r="L35" s="16">
        <v>29427.3</v>
      </c>
      <c r="M35" s="16">
        <v>1102.4</v>
      </c>
      <c r="N35" s="16">
        <v>11719.2</v>
      </c>
      <c r="O35" s="16">
        <v>42053</v>
      </c>
      <c r="P35" s="16">
        <v>70532</v>
      </c>
      <c r="Q35" s="16">
        <v>16337</v>
      </c>
      <c r="R35" s="16">
        <v>20400</v>
      </c>
      <c r="S35" s="16">
        <v>15919</v>
      </c>
      <c r="T35" s="16">
        <v>19637</v>
      </c>
      <c r="V35" s="25">
        <v>86.5877</v>
      </c>
      <c r="W35" s="25">
        <v>336.903</v>
      </c>
      <c r="X35" s="25">
        <v>70.7387</v>
      </c>
      <c r="Y35" s="25">
        <v>74.0591</v>
      </c>
      <c r="Z35" s="25">
        <v>76.3962</v>
      </c>
      <c r="AA35" s="25">
        <v>86.1465</v>
      </c>
      <c r="AB35" s="25">
        <v>85.0765</v>
      </c>
      <c r="AC35"/>
      <c r="AD35" s="16">
        <v>3339</v>
      </c>
      <c r="AF35" s="16">
        <v>4421900</v>
      </c>
      <c r="AH35" s="16">
        <v>8520.85547</v>
      </c>
      <c r="AI35" s="16">
        <v>783.75574</v>
      </c>
      <c r="AJ35" s="16">
        <v>5005</v>
      </c>
      <c r="AK35" s="16">
        <v>3787</v>
      </c>
      <c r="AL35" s="16">
        <v>112.8541</v>
      </c>
      <c r="AM35" s="16">
        <v>49.24906</v>
      </c>
      <c r="AN35" s="16">
        <v>463.37657</v>
      </c>
      <c r="AO35" s="16">
        <v>4172.89383</v>
      </c>
      <c r="AP35" s="16">
        <v>2736.88849</v>
      </c>
      <c r="AR35" s="16">
        <v>1931</v>
      </c>
      <c r="AS35" s="16">
        <v>8970.156</v>
      </c>
      <c r="AT35">
        <v>2254500</v>
      </c>
    </row>
    <row r="36" spans="1:46" ht="12.75">
      <c r="A36" s="10">
        <f t="shared" si="0"/>
        <v>1986</v>
      </c>
      <c r="B36" s="10"/>
      <c r="C36" s="38">
        <v>15130</v>
      </c>
      <c r="D36" s="38">
        <v>21039</v>
      </c>
      <c r="E36" s="16">
        <v>7133</v>
      </c>
      <c r="F36" s="16">
        <v>10124</v>
      </c>
      <c r="G36" s="38">
        <v>61864</v>
      </c>
      <c r="H36" s="38">
        <v>94797</v>
      </c>
      <c r="I36" s="16">
        <v>33363</v>
      </c>
      <c r="J36" s="38">
        <v>8094</v>
      </c>
      <c r="K36" s="38">
        <v>2670</v>
      </c>
      <c r="L36" s="16">
        <v>31475.4</v>
      </c>
      <c r="M36" s="16">
        <v>1179.1</v>
      </c>
      <c r="N36" s="16">
        <v>12744.2</v>
      </c>
      <c r="O36" s="16">
        <v>45457</v>
      </c>
      <c r="P36" s="16">
        <v>72959</v>
      </c>
      <c r="Q36" s="16">
        <v>15921</v>
      </c>
      <c r="R36" s="16">
        <v>20751</v>
      </c>
      <c r="S36" s="16">
        <v>15228</v>
      </c>
      <c r="T36" s="16">
        <v>20281</v>
      </c>
      <c r="V36" s="25">
        <v>90.714</v>
      </c>
      <c r="W36" s="25">
        <v>359.729</v>
      </c>
      <c r="X36" s="25">
        <v>72.3687</v>
      </c>
      <c r="Y36" s="25">
        <v>72.5806</v>
      </c>
      <c r="Z36" s="25">
        <v>73.0006</v>
      </c>
      <c r="AA36" s="25">
        <v>77.0701</v>
      </c>
      <c r="AB36" s="25">
        <v>72.2975</v>
      </c>
      <c r="AC36"/>
      <c r="AD36" s="16">
        <v>3343</v>
      </c>
      <c r="AF36" s="16">
        <v>4357400</v>
      </c>
      <c r="AH36" s="16">
        <v>9645.59928</v>
      </c>
      <c r="AI36" s="16">
        <v>923.68809</v>
      </c>
      <c r="AJ36" s="16">
        <v>5479</v>
      </c>
      <c r="AK36" s="16">
        <v>4228</v>
      </c>
      <c r="AL36" s="16">
        <v>0.84094</v>
      </c>
      <c r="AM36" s="16">
        <v>59.09926</v>
      </c>
      <c r="AN36" s="16">
        <v>560.8657</v>
      </c>
      <c r="AO36" s="16">
        <v>4645.78782</v>
      </c>
      <c r="AP36" s="16">
        <v>2927.77153</v>
      </c>
      <c r="AR36">
        <v>1932</v>
      </c>
      <c r="AS36" s="16">
        <v>8931.822</v>
      </c>
      <c r="AT36">
        <v>2284300</v>
      </c>
    </row>
    <row r="37" spans="1:46" ht="12.75">
      <c r="A37" s="10">
        <f t="shared" si="0"/>
        <v>1987</v>
      </c>
      <c r="B37" s="10"/>
      <c r="C37" s="38">
        <v>16821</v>
      </c>
      <c r="D37" s="38">
        <v>22107</v>
      </c>
      <c r="E37" s="16">
        <v>7920</v>
      </c>
      <c r="F37" s="16">
        <v>11093</v>
      </c>
      <c r="G37" s="38">
        <v>66814</v>
      </c>
      <c r="H37" s="38">
        <v>98170</v>
      </c>
      <c r="I37" s="16">
        <v>36302</v>
      </c>
      <c r="J37" s="38">
        <v>8000</v>
      </c>
      <c r="K37" s="38">
        <v>2912</v>
      </c>
      <c r="L37" s="16">
        <v>34108.6</v>
      </c>
      <c r="M37" s="16">
        <v>1266</v>
      </c>
      <c r="N37" s="16">
        <v>14022.2</v>
      </c>
      <c r="O37" s="16">
        <v>49327</v>
      </c>
      <c r="P37" s="16">
        <v>76293</v>
      </c>
      <c r="Q37" s="16">
        <v>16731</v>
      </c>
      <c r="R37" s="16">
        <v>21319</v>
      </c>
      <c r="S37" s="16">
        <v>16596</v>
      </c>
      <c r="T37" s="16">
        <v>22132</v>
      </c>
      <c r="V37" s="25">
        <v>100.988</v>
      </c>
      <c r="W37" s="25">
        <v>390.593</v>
      </c>
      <c r="X37" s="25">
        <v>75.4782</v>
      </c>
      <c r="Y37" s="25">
        <v>74.1935</v>
      </c>
      <c r="Z37" s="25">
        <v>74.274</v>
      </c>
      <c r="AA37" s="25">
        <v>75.7962</v>
      </c>
      <c r="AB37" s="25">
        <v>71.1358</v>
      </c>
      <c r="AC37"/>
      <c r="AD37" s="16">
        <v>3346</v>
      </c>
      <c r="AF37" s="16">
        <v>4395500</v>
      </c>
      <c r="AH37" s="16">
        <v>9505.43012</v>
      </c>
      <c r="AI37" s="16">
        <v>759.03211</v>
      </c>
      <c r="AJ37" s="16">
        <v>5893</v>
      </c>
      <c r="AK37" s="16">
        <v>4550</v>
      </c>
      <c r="AL37" s="16">
        <v>0</v>
      </c>
      <c r="AM37" s="16">
        <v>62.9041</v>
      </c>
      <c r="AN37" s="16">
        <v>584.30319</v>
      </c>
      <c r="AO37" s="16">
        <v>5528.20259</v>
      </c>
      <c r="AP37" s="16">
        <v>2781.43811</v>
      </c>
      <c r="AR37" s="16">
        <v>1933</v>
      </c>
      <c r="AS37" s="16">
        <v>9525.999</v>
      </c>
      <c r="AT37">
        <v>2315600</v>
      </c>
    </row>
    <row r="38" spans="1:46" ht="12.75">
      <c r="A38" s="10">
        <f t="shared" si="0"/>
        <v>1988</v>
      </c>
      <c r="B38" s="10"/>
      <c r="C38" s="38">
        <v>20819</v>
      </c>
      <c r="D38" s="38">
        <v>25295</v>
      </c>
      <c r="E38" s="16">
        <v>9863</v>
      </c>
      <c r="F38" s="16">
        <v>12413</v>
      </c>
      <c r="G38" s="38">
        <v>75712</v>
      </c>
      <c r="H38" s="38">
        <v>103177</v>
      </c>
      <c r="I38" s="16">
        <v>40159</v>
      </c>
      <c r="J38" s="38">
        <v>8908</v>
      </c>
      <c r="K38" s="38">
        <v>3261</v>
      </c>
      <c r="L38" s="16">
        <v>37642.3</v>
      </c>
      <c r="M38" s="16">
        <v>1422.5</v>
      </c>
      <c r="N38" s="16">
        <v>15296.2</v>
      </c>
      <c r="O38" s="16">
        <v>54355</v>
      </c>
      <c r="P38" s="16">
        <v>79882</v>
      </c>
      <c r="Q38" s="16">
        <v>18162</v>
      </c>
      <c r="R38" s="16">
        <v>21991</v>
      </c>
      <c r="S38" s="16">
        <v>18586</v>
      </c>
      <c r="T38" s="16">
        <v>24482</v>
      </c>
      <c r="V38" s="25">
        <v>120.377</v>
      </c>
      <c r="W38" s="25">
        <v>443.427</v>
      </c>
      <c r="X38" s="25">
        <v>79.0599</v>
      </c>
      <c r="Y38" s="25">
        <v>77.957</v>
      </c>
      <c r="Z38" s="25">
        <v>77.8866</v>
      </c>
      <c r="AA38" s="25">
        <v>77.707</v>
      </c>
      <c r="AB38" s="25">
        <v>70.7114</v>
      </c>
      <c r="AC38"/>
      <c r="AD38" s="16">
        <v>3346</v>
      </c>
      <c r="AF38" s="16">
        <v>4459900</v>
      </c>
      <c r="AH38" s="16">
        <v>11598.24647</v>
      </c>
      <c r="AI38" s="16">
        <v>1035.86944</v>
      </c>
      <c r="AJ38" s="16">
        <v>7294</v>
      </c>
      <c r="AK38" s="16">
        <v>5811</v>
      </c>
      <c r="AL38" s="16">
        <v>0</v>
      </c>
      <c r="AM38" s="16">
        <v>64.0796</v>
      </c>
      <c r="AN38" s="16">
        <v>850.07392</v>
      </c>
      <c r="AO38" s="16">
        <v>6507.12309</v>
      </c>
      <c r="AP38" s="16">
        <v>3478.06762</v>
      </c>
      <c r="AR38">
        <v>1934</v>
      </c>
      <c r="AS38" s="16">
        <v>10605.74</v>
      </c>
      <c r="AT38">
        <v>2330300</v>
      </c>
    </row>
    <row r="39" spans="1:46" ht="12.75">
      <c r="A39" s="10">
        <f t="shared" si="0"/>
        <v>1989</v>
      </c>
      <c r="B39" s="10"/>
      <c r="C39" s="38">
        <v>25847</v>
      </c>
      <c r="D39" s="38">
        <v>29251</v>
      </c>
      <c r="E39" s="16">
        <v>10994</v>
      </c>
      <c r="F39" s="16">
        <v>14079</v>
      </c>
      <c r="G39" s="38">
        <v>84780</v>
      </c>
      <c r="H39" s="38">
        <v>108765</v>
      </c>
      <c r="I39" s="16">
        <v>44937</v>
      </c>
      <c r="J39" s="38">
        <v>9653</v>
      </c>
      <c r="K39" s="38">
        <v>3708</v>
      </c>
      <c r="L39" s="16">
        <v>41488.4</v>
      </c>
      <c r="M39" s="16">
        <v>1553.4</v>
      </c>
      <c r="N39" s="16">
        <v>16833.3</v>
      </c>
      <c r="O39" s="16">
        <v>60235</v>
      </c>
      <c r="P39" s="16">
        <v>83426</v>
      </c>
      <c r="Q39" s="16">
        <v>19867</v>
      </c>
      <c r="R39" s="16">
        <v>22592</v>
      </c>
      <c r="S39" s="16">
        <v>21333</v>
      </c>
      <c r="T39" s="16">
        <v>26695</v>
      </c>
      <c r="V39" s="25">
        <v>147.074</v>
      </c>
      <c r="W39" s="25">
        <v>494.084</v>
      </c>
      <c r="X39" s="25">
        <v>82.8671</v>
      </c>
      <c r="Y39" s="25">
        <v>83.7366</v>
      </c>
      <c r="Z39" s="25">
        <v>82.6086</v>
      </c>
      <c r="AA39" s="25">
        <v>80.414</v>
      </c>
      <c r="AB39" s="25">
        <v>73.6874</v>
      </c>
      <c r="AC39"/>
      <c r="AD39" s="16">
        <v>3347</v>
      </c>
      <c r="AF39" s="16">
        <v>4492000</v>
      </c>
      <c r="AH39" s="16">
        <v>12656.32008</v>
      </c>
      <c r="AI39" s="16">
        <v>1240.72233</v>
      </c>
      <c r="AJ39" s="16">
        <v>8263</v>
      </c>
      <c r="AK39" s="16">
        <v>6699</v>
      </c>
      <c r="AL39" s="16">
        <v>11.94134</v>
      </c>
      <c r="AM39" s="16">
        <v>67.61155</v>
      </c>
      <c r="AN39" s="16">
        <v>942.91769</v>
      </c>
      <c r="AO39" s="16">
        <v>7360.99419</v>
      </c>
      <c r="AP39" s="16">
        <v>3604.59859</v>
      </c>
      <c r="AR39" s="16">
        <v>1935</v>
      </c>
      <c r="AS39" s="16">
        <v>11059.358999999999</v>
      </c>
      <c r="AT39">
        <v>2361400</v>
      </c>
    </row>
    <row r="40" spans="1:46" ht="12.75">
      <c r="A40" s="10">
        <f t="shared" si="0"/>
        <v>1990</v>
      </c>
      <c r="B40" s="10"/>
      <c r="C40" s="38">
        <v>25642</v>
      </c>
      <c r="D40" s="38">
        <v>27044</v>
      </c>
      <c r="E40" s="16">
        <v>10910</v>
      </c>
      <c r="F40" s="16">
        <v>15809</v>
      </c>
      <c r="G40" s="38">
        <v>89747</v>
      </c>
      <c r="H40" s="38">
        <v>108854</v>
      </c>
      <c r="I40" s="16">
        <v>49081</v>
      </c>
      <c r="J40" s="38">
        <v>10478</v>
      </c>
      <c r="K40" s="38">
        <v>4107</v>
      </c>
      <c r="L40" s="16">
        <v>43361.9</v>
      </c>
      <c r="M40" s="16">
        <v>1740.5</v>
      </c>
      <c r="N40" s="16">
        <v>19139.4</v>
      </c>
      <c r="O40" s="16">
        <v>64960</v>
      </c>
      <c r="P40" s="16">
        <v>83847</v>
      </c>
      <c r="Q40" s="16">
        <v>20224</v>
      </c>
      <c r="R40" s="16">
        <v>22963</v>
      </c>
      <c r="S40" s="16">
        <v>21444</v>
      </c>
      <c r="T40" s="16">
        <v>26477</v>
      </c>
      <c r="V40" s="25">
        <v>150.225</v>
      </c>
      <c r="W40" s="25">
        <v>523.7</v>
      </c>
      <c r="X40" s="25">
        <v>82.5874</v>
      </c>
      <c r="Y40" s="25">
        <v>82.7957</v>
      </c>
      <c r="Z40" s="25">
        <v>82.3627</v>
      </c>
      <c r="AA40" s="25">
        <v>81.5287</v>
      </c>
      <c r="AB40" s="25">
        <v>74.43</v>
      </c>
      <c r="AC40"/>
      <c r="AD40" s="16">
        <v>3356</v>
      </c>
      <c r="AF40" s="16">
        <v>4389000</v>
      </c>
      <c r="AH40" s="16">
        <v>13562.39621</v>
      </c>
      <c r="AI40" s="16">
        <v>1760.66303</v>
      </c>
      <c r="AJ40" s="16">
        <v>10011.61029</v>
      </c>
      <c r="AK40" s="16">
        <v>8126.84061</v>
      </c>
      <c r="AL40" s="16">
        <v>0</v>
      </c>
      <c r="AM40" s="16">
        <v>76.35732</v>
      </c>
      <c r="AN40" s="16">
        <v>706.99056</v>
      </c>
      <c r="AO40" s="16">
        <v>7518.75228</v>
      </c>
      <c r="AP40" s="16">
        <v>3810.72232</v>
      </c>
      <c r="AR40">
        <v>1936</v>
      </c>
      <c r="AS40" s="16">
        <v>11806.872000000001</v>
      </c>
      <c r="AT40">
        <v>2388300</v>
      </c>
    </row>
    <row r="41" spans="1:46" ht="12.75">
      <c r="A41" s="10">
        <f t="shared" si="0"/>
        <v>1991</v>
      </c>
      <c r="B41" s="10"/>
      <c r="C41" s="38">
        <v>18927</v>
      </c>
      <c r="D41" s="38">
        <v>20336</v>
      </c>
      <c r="E41" s="16">
        <v>10067</v>
      </c>
      <c r="F41" s="16">
        <v>16388</v>
      </c>
      <c r="G41" s="38">
        <v>85698</v>
      </c>
      <c r="H41" s="38">
        <v>102057</v>
      </c>
      <c r="I41" s="16">
        <v>49217</v>
      </c>
      <c r="J41" s="38">
        <v>10608</v>
      </c>
      <c r="K41" s="38">
        <v>4158</v>
      </c>
      <c r="L41" s="16">
        <v>44088.9</v>
      </c>
      <c r="M41" s="16">
        <v>1793.7</v>
      </c>
      <c r="N41" s="16">
        <v>20975.6</v>
      </c>
      <c r="O41" s="16">
        <v>67367</v>
      </c>
      <c r="P41" s="16">
        <v>81953</v>
      </c>
      <c r="Q41" s="16">
        <v>18802</v>
      </c>
      <c r="R41" s="16">
        <v>21308</v>
      </c>
      <c r="S41" s="16">
        <v>19191</v>
      </c>
      <c r="T41" s="16">
        <v>22926</v>
      </c>
      <c r="V41" s="25">
        <v>122.149</v>
      </c>
      <c r="W41" s="25">
        <v>499.697</v>
      </c>
      <c r="X41" s="25">
        <v>77.3122</v>
      </c>
      <c r="Y41" s="25">
        <v>82.7957</v>
      </c>
      <c r="Z41" s="25">
        <v>81.1272</v>
      </c>
      <c r="AA41" s="25">
        <v>83.4395</v>
      </c>
      <c r="AB41" s="25">
        <v>75.1185</v>
      </c>
      <c r="AC41"/>
      <c r="AD41" s="16">
        <v>3370</v>
      </c>
      <c r="AF41" s="16">
        <v>4088900</v>
      </c>
      <c r="AH41" s="16">
        <v>13009.82235</v>
      </c>
      <c r="AI41" s="16">
        <v>1696.22746</v>
      </c>
      <c r="AJ41" s="16">
        <v>10737.69985</v>
      </c>
      <c r="AK41" s="16">
        <v>8917.82842</v>
      </c>
      <c r="AL41" s="16">
        <v>0</v>
      </c>
      <c r="AM41" s="16">
        <v>83.25302</v>
      </c>
      <c r="AN41" s="16">
        <v>601.27974</v>
      </c>
      <c r="AO41" s="16">
        <v>7170.83537</v>
      </c>
      <c r="AP41" s="16">
        <v>3690.52227</v>
      </c>
      <c r="AR41" s="16">
        <v>1937</v>
      </c>
      <c r="AS41" s="16">
        <v>12477.717000000002</v>
      </c>
      <c r="AT41">
        <v>2414100</v>
      </c>
    </row>
    <row r="42" spans="1:46" ht="12.75">
      <c r="A42" s="10">
        <f t="shared" si="0"/>
        <v>1992</v>
      </c>
      <c r="B42" s="10"/>
      <c r="C42" s="38">
        <v>15433</v>
      </c>
      <c r="D42" s="38">
        <v>17242</v>
      </c>
      <c r="E42" s="16">
        <v>9464</v>
      </c>
      <c r="F42" s="16">
        <v>16381</v>
      </c>
      <c r="G42" s="38">
        <v>83041</v>
      </c>
      <c r="H42" s="38">
        <v>98245</v>
      </c>
      <c r="I42" s="16">
        <v>46512</v>
      </c>
      <c r="J42" s="38">
        <v>10727</v>
      </c>
      <c r="K42" s="38">
        <v>3905</v>
      </c>
      <c r="L42" s="16">
        <v>43793.8</v>
      </c>
      <c r="M42" s="16">
        <v>1831.5</v>
      </c>
      <c r="N42" s="16">
        <v>20942.5</v>
      </c>
      <c r="O42" s="16">
        <v>66926</v>
      </c>
      <c r="P42" s="16">
        <v>78976</v>
      </c>
      <c r="Q42" s="16">
        <v>21490</v>
      </c>
      <c r="R42" s="16">
        <v>23336</v>
      </c>
      <c r="S42" s="16">
        <v>20774</v>
      </c>
      <c r="T42" s="16">
        <v>23043</v>
      </c>
      <c r="V42" s="25">
        <v>97.9856</v>
      </c>
      <c r="W42" s="25">
        <v>487.597</v>
      </c>
      <c r="X42" s="25">
        <v>74.3663</v>
      </c>
      <c r="Y42" s="25">
        <v>88.172</v>
      </c>
      <c r="Z42" s="25">
        <v>84.9502</v>
      </c>
      <c r="AA42" s="25">
        <v>92.3567</v>
      </c>
      <c r="AB42" s="25">
        <v>81.0233</v>
      </c>
      <c r="AC42"/>
      <c r="AD42" s="16">
        <v>3385</v>
      </c>
      <c r="AF42" s="16">
        <v>3813800</v>
      </c>
      <c r="AH42" s="16">
        <v>12131.0002</v>
      </c>
      <c r="AI42" s="16">
        <v>1329.58825</v>
      </c>
      <c r="AJ42" s="16">
        <v>11134.62748</v>
      </c>
      <c r="AK42" s="16">
        <v>8317.06115</v>
      </c>
      <c r="AL42" s="16">
        <v>0</v>
      </c>
      <c r="AM42" s="16">
        <v>91.15786</v>
      </c>
      <c r="AN42" s="16">
        <v>529.05043</v>
      </c>
      <c r="AO42" s="16">
        <v>6579.05758</v>
      </c>
      <c r="AP42" s="16">
        <v>3808.69565</v>
      </c>
      <c r="AR42">
        <v>1938</v>
      </c>
      <c r="AS42" s="16">
        <v>13123.006000000001</v>
      </c>
      <c r="AT42">
        <v>2442100</v>
      </c>
    </row>
    <row r="43" spans="1:46" ht="12.75">
      <c r="A43" s="10">
        <f t="shared" si="0"/>
        <v>1993</v>
      </c>
      <c r="B43" s="10"/>
      <c r="C43" s="38">
        <v>13305</v>
      </c>
      <c r="D43" s="38">
        <v>15024</v>
      </c>
      <c r="E43" s="16">
        <v>9447</v>
      </c>
      <c r="F43" s="16">
        <v>16695</v>
      </c>
      <c r="G43" s="38">
        <v>83924</v>
      </c>
      <c r="H43" s="38">
        <v>97341</v>
      </c>
      <c r="I43" s="16">
        <v>43917</v>
      </c>
      <c r="J43" s="38">
        <v>11377</v>
      </c>
      <c r="K43" s="38">
        <v>3803</v>
      </c>
      <c r="L43" s="16">
        <v>44066.4</v>
      </c>
      <c r="M43" s="16">
        <v>1843.8</v>
      </c>
      <c r="N43" s="16">
        <v>20211.6</v>
      </c>
      <c r="O43" s="16">
        <v>66358</v>
      </c>
      <c r="P43" s="16">
        <v>75886</v>
      </c>
      <c r="Q43" s="16">
        <v>26627</v>
      </c>
      <c r="R43" s="16">
        <v>27167</v>
      </c>
      <c r="S43" s="16">
        <v>22764</v>
      </c>
      <c r="T43" s="16">
        <v>23343</v>
      </c>
      <c r="V43" s="25">
        <v>82.5029</v>
      </c>
      <c r="W43" s="25">
        <v>493.989</v>
      </c>
      <c r="X43" s="25">
        <v>73.4424</v>
      </c>
      <c r="Y43" s="25">
        <v>92.4731</v>
      </c>
      <c r="Z43" s="25">
        <v>90.3587</v>
      </c>
      <c r="AA43" s="25">
        <v>103.822</v>
      </c>
      <c r="AB43" s="25">
        <v>89.0183</v>
      </c>
      <c r="AC43"/>
      <c r="AD43" s="16">
        <v>3396</v>
      </c>
      <c r="AF43" s="16">
        <v>3590900</v>
      </c>
      <c r="AH43" s="16">
        <v>12368.7133</v>
      </c>
      <c r="AI43" s="16">
        <v>223.67817</v>
      </c>
      <c r="AJ43" s="16">
        <v>11847.52145</v>
      </c>
      <c r="AK43" s="16">
        <v>8385.85001</v>
      </c>
      <c r="AL43" s="16">
        <v>0</v>
      </c>
      <c r="AM43" s="16">
        <v>375.39545</v>
      </c>
      <c r="AN43" s="16">
        <v>431.24528</v>
      </c>
      <c r="AO43" s="16">
        <v>6503.4196</v>
      </c>
      <c r="AP43" s="16">
        <v>3886.95148</v>
      </c>
      <c r="AR43" s="16">
        <v>1939</v>
      </c>
      <c r="AS43" s="16">
        <v>12560.774</v>
      </c>
      <c r="AT43">
        <v>2460600</v>
      </c>
    </row>
    <row r="44" spans="1:46" ht="12.75">
      <c r="A44" s="10">
        <f t="shared" si="0"/>
        <v>1994</v>
      </c>
      <c r="B44" s="10"/>
      <c r="C44" s="38">
        <v>14839</v>
      </c>
      <c r="D44" s="38">
        <v>16524</v>
      </c>
      <c r="E44" s="16">
        <v>10169</v>
      </c>
      <c r="F44" s="16">
        <v>17069</v>
      </c>
      <c r="G44" s="38">
        <v>88103</v>
      </c>
      <c r="H44" s="38">
        <v>100822</v>
      </c>
      <c r="I44" s="16">
        <v>44696</v>
      </c>
      <c r="J44" s="38">
        <v>11700</v>
      </c>
      <c r="K44" s="38">
        <v>3994</v>
      </c>
      <c r="L44" s="16">
        <v>45592.8</v>
      </c>
      <c r="M44" s="16">
        <v>1884.7</v>
      </c>
      <c r="N44" s="16">
        <v>20685.5</v>
      </c>
      <c r="O44" s="16">
        <v>68026</v>
      </c>
      <c r="P44" s="16">
        <v>77179</v>
      </c>
      <c r="Q44" s="16">
        <v>30622</v>
      </c>
      <c r="R44" s="16">
        <v>30856</v>
      </c>
      <c r="S44" s="16">
        <v>25596</v>
      </c>
      <c r="T44" s="16">
        <v>26380</v>
      </c>
      <c r="V44" s="25">
        <v>82.7348</v>
      </c>
      <c r="W44" s="25">
        <v>522.57</v>
      </c>
      <c r="X44" s="25">
        <v>76.3325</v>
      </c>
      <c r="Y44" s="25">
        <v>94.086</v>
      </c>
      <c r="Z44" s="25">
        <v>91.7314</v>
      </c>
      <c r="AA44" s="25">
        <v>100.637</v>
      </c>
      <c r="AB44" s="25">
        <v>88.8136</v>
      </c>
      <c r="AC44"/>
      <c r="AD44" s="16">
        <v>3404</v>
      </c>
      <c r="AF44" s="16">
        <v>3580800</v>
      </c>
      <c r="AH44" s="16">
        <v>13963.23446</v>
      </c>
      <c r="AI44" s="16">
        <v>487.72279</v>
      </c>
      <c r="AJ44" s="16">
        <v>13107.1434</v>
      </c>
      <c r="AK44" s="16">
        <v>8805.14251</v>
      </c>
      <c r="AL44" s="16"/>
      <c r="AM44" s="16">
        <v>440.31599</v>
      </c>
      <c r="AN44" s="16">
        <v>355.67659</v>
      </c>
      <c r="AO44" s="16">
        <v>7008.0513</v>
      </c>
      <c r="AP44" s="16">
        <v>4169.76889</v>
      </c>
      <c r="AR44">
        <v>1940</v>
      </c>
      <c r="AS44" s="16">
        <v>11909.096000000001</v>
      </c>
      <c r="AT44">
        <v>2464107</v>
      </c>
    </row>
    <row r="45" spans="1:46" ht="12.75">
      <c r="A45" s="10">
        <f t="shared" si="0"/>
        <v>1995</v>
      </c>
      <c r="B45" s="10"/>
      <c r="C45" s="38">
        <v>17017</v>
      </c>
      <c r="D45" s="38">
        <v>18618</v>
      </c>
      <c r="E45" s="16">
        <v>10458</v>
      </c>
      <c r="F45" s="16">
        <v>17296</v>
      </c>
      <c r="G45" s="38">
        <v>95916</v>
      </c>
      <c r="H45" s="38">
        <v>104780</v>
      </c>
      <c r="I45" s="16">
        <v>47483</v>
      </c>
      <c r="J45" s="16">
        <v>11337</v>
      </c>
      <c r="K45" s="16">
        <v>4028</v>
      </c>
      <c r="L45" s="16">
        <v>47789</v>
      </c>
      <c r="M45" s="16">
        <v>1989</v>
      </c>
      <c r="N45" s="16">
        <v>21834</v>
      </c>
      <c r="O45" s="16">
        <v>71643</v>
      </c>
      <c r="P45" s="16">
        <v>79942</v>
      </c>
      <c r="Q45" s="16">
        <v>34867</v>
      </c>
      <c r="R45" s="16">
        <v>33469</v>
      </c>
      <c r="S45" s="16">
        <v>27611</v>
      </c>
      <c r="T45" s="16">
        <v>28434</v>
      </c>
      <c r="V45" s="25">
        <v>94.4776</v>
      </c>
      <c r="W45" s="25">
        <v>570.291</v>
      </c>
      <c r="X45" s="25">
        <v>79.6537</v>
      </c>
      <c r="Y45" s="25">
        <v>100</v>
      </c>
      <c r="Z45" s="25">
        <v>98.1832</v>
      </c>
      <c r="AA45" s="25">
        <v>100</v>
      </c>
      <c r="AB45" s="25">
        <v>88.7516</v>
      </c>
      <c r="AC45"/>
      <c r="AD45" s="16">
        <v>3410</v>
      </c>
      <c r="AF45" s="16">
        <v>3646200</v>
      </c>
      <c r="AH45" s="16">
        <v>13639.1967</v>
      </c>
      <c r="AI45" s="16">
        <v>2212.14535</v>
      </c>
      <c r="AJ45" s="16">
        <v>13517.53338</v>
      </c>
      <c r="AK45" s="16">
        <v>9472.34402</v>
      </c>
      <c r="AL45" s="16">
        <v>0</v>
      </c>
      <c r="AM45" s="16">
        <v>441.32512</v>
      </c>
      <c r="AN45" s="16">
        <v>331.41431</v>
      </c>
      <c r="AO45" s="16">
        <v>7621.38302</v>
      </c>
      <c r="AP45" s="16">
        <v>4352.87172</v>
      </c>
      <c r="AR45" s="16">
        <v>1941</v>
      </c>
      <c r="AS45" s="16">
        <v>12298.825</v>
      </c>
      <c r="AT45">
        <v>2457444</v>
      </c>
    </row>
    <row r="46" spans="1:46" ht="12.75">
      <c r="A46" s="10">
        <f t="shared" si="0"/>
        <v>1996</v>
      </c>
      <c r="B46" s="10"/>
      <c r="C46" s="38">
        <v>16699</v>
      </c>
      <c r="D46" s="38">
        <v>18222</v>
      </c>
      <c r="E46" s="16">
        <v>11560</v>
      </c>
      <c r="F46" s="16">
        <v>17571</v>
      </c>
      <c r="G46" s="38">
        <v>99258</v>
      </c>
      <c r="H46" s="38">
        <v>108650</v>
      </c>
      <c r="I46" s="16">
        <v>49501</v>
      </c>
      <c r="J46" s="16">
        <v>11066</v>
      </c>
      <c r="K46" s="16">
        <v>4052</v>
      </c>
      <c r="L46" s="16">
        <v>50051</v>
      </c>
      <c r="M46" s="16">
        <v>2066</v>
      </c>
      <c r="N46" s="16">
        <v>23007</v>
      </c>
      <c r="O46" s="16">
        <v>75188</v>
      </c>
      <c r="P46" s="16">
        <v>82778</v>
      </c>
      <c r="Q46" s="16">
        <v>36865</v>
      </c>
      <c r="R46" s="16">
        <v>35441</v>
      </c>
      <c r="S46" s="16">
        <v>29494</v>
      </c>
      <c r="T46" s="16">
        <v>30281</v>
      </c>
      <c r="V46" s="25">
        <v>100.822</v>
      </c>
      <c r="W46" s="25">
        <v>590.161</v>
      </c>
      <c r="X46" s="25">
        <v>82.6745</v>
      </c>
      <c r="Y46" s="25">
        <v>100</v>
      </c>
      <c r="Z46" s="25">
        <v>98.9931</v>
      </c>
      <c r="AA46" s="25">
        <v>101.911</v>
      </c>
      <c r="AB46" s="25">
        <v>90.0975</v>
      </c>
      <c r="AC46"/>
      <c r="AD46" s="16">
        <v>3417</v>
      </c>
      <c r="AF46" s="16">
        <v>3693300</v>
      </c>
      <c r="AH46" s="16">
        <v>15255.69135</v>
      </c>
      <c r="AI46" s="16">
        <v>2783.73925</v>
      </c>
      <c r="AJ46" s="16">
        <v>13487.58989</v>
      </c>
      <c r="AK46" s="16">
        <v>9546.04671</v>
      </c>
      <c r="AL46" s="16">
        <v>0</v>
      </c>
      <c r="AM46" s="16">
        <v>434.26123</v>
      </c>
      <c r="AN46" s="16">
        <v>351.31094</v>
      </c>
      <c r="AO46" s="16">
        <v>7995.70351</v>
      </c>
      <c r="AP46" s="16">
        <v>4535.4229</v>
      </c>
      <c r="AR46">
        <v>1942</v>
      </c>
      <c r="AS46" s="16">
        <v>12337.159</v>
      </c>
      <c r="AT46">
        <v>2465208</v>
      </c>
    </row>
    <row r="47" spans="1:46" ht="12.75">
      <c r="A47" s="10">
        <f t="shared" si="0"/>
        <v>1997</v>
      </c>
      <c r="B47" s="10"/>
      <c r="C47" s="38">
        <v>20124</v>
      </c>
      <c r="D47" s="38">
        <v>21471</v>
      </c>
      <c r="E47" s="16">
        <v>13404</v>
      </c>
      <c r="F47" s="16">
        <v>18211</v>
      </c>
      <c r="G47" s="38">
        <v>107626</v>
      </c>
      <c r="H47" s="38">
        <v>115268</v>
      </c>
      <c r="I47" s="16">
        <v>52095</v>
      </c>
      <c r="J47" s="16">
        <v>12306</v>
      </c>
      <c r="K47" s="16">
        <v>4232</v>
      </c>
      <c r="L47" s="16">
        <v>52750</v>
      </c>
      <c r="M47" s="16">
        <v>2195</v>
      </c>
      <c r="N47" s="16">
        <v>23898</v>
      </c>
      <c r="O47" s="16">
        <v>78895</v>
      </c>
      <c r="P47" s="16">
        <v>85468</v>
      </c>
      <c r="Q47" s="16">
        <v>41602</v>
      </c>
      <c r="R47" s="16">
        <v>40391</v>
      </c>
      <c r="S47" s="16">
        <v>32995</v>
      </c>
      <c r="T47" s="16">
        <v>33737</v>
      </c>
      <c r="V47" s="25">
        <v>117.214</v>
      </c>
      <c r="W47" s="25">
        <v>639.915</v>
      </c>
      <c r="X47" s="25">
        <v>87.7922</v>
      </c>
      <c r="Y47" s="25">
        <v>101.613</v>
      </c>
      <c r="Z47" s="25">
        <v>96.9614</v>
      </c>
      <c r="AA47" s="25">
        <v>105.096</v>
      </c>
      <c r="AB47" s="25">
        <v>91.1085</v>
      </c>
      <c r="AC47"/>
      <c r="AD47" s="16">
        <v>3427</v>
      </c>
      <c r="AF47" s="16">
        <v>3806200</v>
      </c>
      <c r="AH47" s="16">
        <v>15324.63819</v>
      </c>
      <c r="AI47" s="16">
        <v>3743.01795</v>
      </c>
      <c r="AJ47" s="16">
        <v>13764.62929</v>
      </c>
      <c r="AK47" s="16">
        <v>9808.0567</v>
      </c>
      <c r="AL47" s="16">
        <v>0</v>
      </c>
      <c r="AM47" s="16">
        <v>437.4568</v>
      </c>
      <c r="AN47" s="16">
        <v>423.16082</v>
      </c>
      <c r="AO47" s="16">
        <v>9143.45559</v>
      </c>
      <c r="AP47" s="16">
        <v>5079.17447</v>
      </c>
      <c r="AR47" s="16">
        <v>1943</v>
      </c>
      <c r="AS47" s="16">
        <v>13755.517000000002</v>
      </c>
      <c r="AT47">
        <v>2482360</v>
      </c>
    </row>
    <row r="48" spans="1:46" ht="12.75">
      <c r="A48" s="10">
        <f t="shared" si="0"/>
        <v>1998</v>
      </c>
      <c r="B48" s="10"/>
      <c r="C48" s="38">
        <v>23197</v>
      </c>
      <c r="D48" s="38">
        <v>24381</v>
      </c>
      <c r="E48" s="16">
        <v>14383</v>
      </c>
      <c r="F48" s="16">
        <v>19120</v>
      </c>
      <c r="G48" s="38">
        <v>117111</v>
      </c>
      <c r="H48" s="38">
        <v>121246</v>
      </c>
      <c r="I48" s="16">
        <v>56057</v>
      </c>
      <c r="J48" s="16">
        <v>12348</v>
      </c>
      <c r="K48" s="16">
        <v>4571</v>
      </c>
      <c r="L48" s="16">
        <v>56154</v>
      </c>
      <c r="M48" s="16">
        <v>2388</v>
      </c>
      <c r="N48" s="16">
        <v>25145</v>
      </c>
      <c r="O48" s="16">
        <v>83620</v>
      </c>
      <c r="P48" s="16">
        <v>88487</v>
      </c>
      <c r="Q48" s="16">
        <v>44962</v>
      </c>
      <c r="R48" s="16">
        <v>44106</v>
      </c>
      <c r="S48" s="16">
        <v>34668</v>
      </c>
      <c r="T48" s="16">
        <v>36493</v>
      </c>
      <c r="V48" s="25">
        <v>132.304</v>
      </c>
      <c r="W48" s="25">
        <v>696.31</v>
      </c>
      <c r="X48" s="25">
        <v>92.1457</v>
      </c>
      <c r="Y48" s="25"/>
      <c r="Z48" s="25">
        <v>96.9203</v>
      </c>
      <c r="AA48" s="25"/>
      <c r="AB48" s="25">
        <v>87.9019</v>
      </c>
      <c r="AC48"/>
      <c r="AD48" s="16">
        <v>3442</v>
      </c>
      <c r="AF48" s="16">
        <v>3860200</v>
      </c>
      <c r="AH48" s="16">
        <v>16195.36171</v>
      </c>
      <c r="AI48" s="16">
        <v>5044.77196</v>
      </c>
      <c r="AJ48" s="16">
        <v>14711.86169</v>
      </c>
      <c r="AK48" s="16">
        <v>10748.44096</v>
      </c>
      <c r="AL48" s="16">
        <v>0</v>
      </c>
      <c r="AM48" s="16">
        <v>460.33035</v>
      </c>
      <c r="AN48" s="16">
        <v>488.01409</v>
      </c>
      <c r="AO48" s="16">
        <v>9700.02483</v>
      </c>
      <c r="AP48" s="16">
        <v>5361.62927</v>
      </c>
      <c r="AR48">
        <v>1944</v>
      </c>
      <c r="AS48" s="16">
        <v>13761.906</v>
      </c>
      <c r="AT48">
        <v>2479932</v>
      </c>
    </row>
    <row r="49" spans="1:46" ht="12.75">
      <c r="A49" s="10">
        <f t="shared" si="0"/>
        <v>1999</v>
      </c>
      <c r="B49" s="10"/>
      <c r="C49" s="38">
        <v>23218</v>
      </c>
      <c r="D49" s="38">
        <v>23935</v>
      </c>
      <c r="E49" s="16">
        <v>15154</v>
      </c>
      <c r="F49" s="16">
        <v>19846</v>
      </c>
      <c r="G49" s="38">
        <v>122747</v>
      </c>
      <c r="H49" s="38">
        <v>125960</v>
      </c>
      <c r="I49" s="16">
        <v>58708</v>
      </c>
      <c r="J49" s="16">
        <v>13305</v>
      </c>
      <c r="K49" s="16">
        <v>4844</v>
      </c>
      <c r="L49" s="16">
        <v>58646</v>
      </c>
      <c r="M49" s="16">
        <v>2585</v>
      </c>
      <c r="N49" s="16">
        <v>26017</v>
      </c>
      <c r="O49" s="16">
        <v>87124</v>
      </c>
      <c r="P49" s="16">
        <v>90720</v>
      </c>
      <c r="Q49" s="16">
        <v>47589</v>
      </c>
      <c r="R49" s="16">
        <v>49109</v>
      </c>
      <c r="S49" s="16">
        <v>35184</v>
      </c>
      <c r="T49" s="16">
        <v>37797</v>
      </c>
      <c r="V49" s="25">
        <v>135.96</v>
      </c>
      <c r="W49" s="25">
        <v>729.821</v>
      </c>
      <c r="X49" s="25">
        <v>95.2583</v>
      </c>
      <c r="Y49" s="25"/>
      <c r="Z49" s="25">
        <v>92.6443</v>
      </c>
      <c r="AA49" s="25"/>
      <c r="AB49" s="25">
        <v>88.4291</v>
      </c>
      <c r="AC49"/>
      <c r="AD49" s="16">
        <v>3455</v>
      </c>
      <c r="AF49" s="16">
        <v>3965200</v>
      </c>
      <c r="AH49" s="16">
        <v>16511.49649</v>
      </c>
      <c r="AI49" s="16">
        <v>5296.33872</v>
      </c>
      <c r="AJ49" s="16">
        <v>15442.48984</v>
      </c>
      <c r="AK49" s="16">
        <v>11337.13394</v>
      </c>
      <c r="AL49" s="16">
        <v>0</v>
      </c>
      <c r="AM49" s="16">
        <v>521.71895</v>
      </c>
      <c r="AN49" s="16">
        <v>407.67071</v>
      </c>
      <c r="AO49" s="16">
        <v>10136.58551</v>
      </c>
      <c r="AP49" s="16">
        <v>5728.09394</v>
      </c>
      <c r="AR49" s="16">
        <v>1945</v>
      </c>
      <c r="AS49" s="16">
        <v>12963.281</v>
      </c>
      <c r="AT49">
        <v>2498444</v>
      </c>
    </row>
    <row r="50" spans="1:46" ht="12.75">
      <c r="A50" s="10">
        <f t="shared" si="0"/>
        <v>2000</v>
      </c>
      <c r="B50" s="10"/>
      <c r="C50" s="38">
        <v>26642</v>
      </c>
      <c r="D50" s="38">
        <v>26642</v>
      </c>
      <c r="E50" s="16">
        <v>15589</v>
      </c>
      <c r="F50" s="16">
        <v>21187</v>
      </c>
      <c r="G50" s="38">
        <v>132272</v>
      </c>
      <c r="H50" s="38">
        <v>132272</v>
      </c>
      <c r="I50" s="16">
        <v>62361</v>
      </c>
      <c r="J50" s="16">
        <v>14174</v>
      </c>
      <c r="K50" s="16">
        <v>5232</v>
      </c>
      <c r="L50" s="16">
        <v>62675</v>
      </c>
      <c r="M50" s="16">
        <v>2732</v>
      </c>
      <c r="N50" s="16">
        <v>26938</v>
      </c>
      <c r="O50" s="16">
        <v>92236</v>
      </c>
      <c r="P50" s="16">
        <v>92236</v>
      </c>
      <c r="Q50" s="16">
        <v>57550</v>
      </c>
      <c r="R50" s="16">
        <v>57550</v>
      </c>
      <c r="S50" s="16">
        <v>44156</v>
      </c>
      <c r="T50" s="16">
        <v>44156</v>
      </c>
      <c r="W50" s="25">
        <v>786.454</v>
      </c>
      <c r="X50" s="25">
        <v>100</v>
      </c>
      <c r="Y50" s="25"/>
      <c r="Z50" s="25">
        <v>100</v>
      </c>
      <c r="AA50" s="25"/>
      <c r="AB50" s="25">
        <v>100</v>
      </c>
      <c r="AC50"/>
      <c r="AD50" s="16">
        <v>3464</v>
      </c>
      <c r="AF50" s="16">
        <v>4018300</v>
      </c>
      <c r="AH50" s="16">
        <v>19118.20843</v>
      </c>
      <c r="AI50" s="16">
        <v>7792.34937</v>
      </c>
      <c r="AJ50" s="16">
        <v>15756.23835</v>
      </c>
      <c r="AK50" s="16">
        <v>11570.75425</v>
      </c>
      <c r="AL50" s="16">
        <v>0</v>
      </c>
      <c r="AM50" s="16">
        <v>569.48432</v>
      </c>
      <c r="AN50" s="16">
        <v>401.4814</v>
      </c>
      <c r="AO50" s="16">
        <v>10868.96642</v>
      </c>
      <c r="AP50" s="16">
        <v>5613.37296</v>
      </c>
      <c r="AR50">
        <v>1946</v>
      </c>
      <c r="AS50" s="16">
        <v>14017.466</v>
      </c>
      <c r="AT50">
        <v>2514605</v>
      </c>
    </row>
    <row r="51" spans="1:46" ht="12.75">
      <c r="A51" s="10">
        <f t="shared" si="0"/>
        <v>2001</v>
      </c>
      <c r="B51" s="10"/>
      <c r="C51" s="38">
        <v>27567</v>
      </c>
      <c r="D51" s="38">
        <v>27057</v>
      </c>
      <c r="E51" s="16">
        <v>15903</v>
      </c>
      <c r="F51" s="16">
        <v>22348</v>
      </c>
      <c r="G51" s="38">
        <v>139868</v>
      </c>
      <c r="H51" s="38">
        <v>135759</v>
      </c>
      <c r="I51" s="16">
        <v>66481</v>
      </c>
      <c r="J51" s="16">
        <v>14685</v>
      </c>
      <c r="K51" s="16">
        <v>5571</v>
      </c>
      <c r="L51" s="16">
        <v>66097</v>
      </c>
      <c r="M51" s="16">
        <v>2906</v>
      </c>
      <c r="N51" s="16">
        <v>28507</v>
      </c>
      <c r="O51" s="16">
        <v>97446</v>
      </c>
      <c r="P51" s="16">
        <v>94431</v>
      </c>
      <c r="Q51" s="16">
        <v>57975</v>
      </c>
      <c r="R51" s="16">
        <v>58765</v>
      </c>
      <c r="S51" s="16">
        <v>43120</v>
      </c>
      <c r="T51" s="16">
        <v>44494</v>
      </c>
      <c r="W51" s="25">
        <v>831.617</v>
      </c>
      <c r="X51" s="25">
        <v>101.029</v>
      </c>
      <c r="Y51" s="25"/>
      <c r="Z51" s="25">
        <v>95.5576</v>
      </c>
      <c r="AA51" s="25"/>
      <c r="AB51" s="25">
        <v>97.1167</v>
      </c>
      <c r="AC51"/>
      <c r="AD51" s="16">
        <v>3472</v>
      </c>
      <c r="AF51" s="16">
        <v>4040700</v>
      </c>
      <c r="AH51" s="16">
        <v>19626.95918</v>
      </c>
      <c r="AI51" s="16">
        <v>5835.21283</v>
      </c>
      <c r="AJ51" s="16">
        <v>16781.06921</v>
      </c>
      <c r="AK51" s="16">
        <v>12502.86394</v>
      </c>
      <c r="AL51" s="16">
        <v>0</v>
      </c>
      <c r="AM51" s="16">
        <v>604.80378</v>
      </c>
      <c r="AN51" s="16">
        <v>332.81027</v>
      </c>
      <c r="AO51" s="16">
        <v>11117.7512</v>
      </c>
      <c r="AP51" s="16">
        <v>5671.29688</v>
      </c>
      <c r="AR51" s="16">
        <v>1947</v>
      </c>
      <c r="AS51" s="16">
        <v>14343.305</v>
      </c>
      <c r="AT51">
        <v>2525871</v>
      </c>
    </row>
    <row r="52" spans="1:46" ht="12.75">
      <c r="A52" s="10">
        <f t="shared" si="0"/>
        <v>2002</v>
      </c>
      <c r="B52" s="10"/>
      <c r="C52" s="38">
        <v>26365</v>
      </c>
      <c r="D52" s="38">
        <v>26528</v>
      </c>
      <c r="E52" s="16">
        <v>16810</v>
      </c>
      <c r="F52" s="16">
        <v>22585</v>
      </c>
      <c r="G52" s="38">
        <v>143974</v>
      </c>
      <c r="H52" s="38">
        <v>137989</v>
      </c>
      <c r="I52" s="16">
        <v>68422</v>
      </c>
      <c r="J52" s="16">
        <v>15619</v>
      </c>
      <c r="K52" s="16">
        <v>5507</v>
      </c>
      <c r="L52" s="16">
        <v>69054</v>
      </c>
      <c r="M52" s="16">
        <v>2970</v>
      </c>
      <c r="N52" s="16">
        <v>30462</v>
      </c>
      <c r="O52" s="16">
        <v>102301</v>
      </c>
      <c r="P52" s="16">
        <v>96640</v>
      </c>
      <c r="Q52" s="16">
        <v>58070</v>
      </c>
      <c r="R52" s="16">
        <v>60406</v>
      </c>
      <c r="S52" s="16">
        <v>42762</v>
      </c>
      <c r="T52" s="16">
        <v>45591</v>
      </c>
      <c r="W52" s="25">
        <v>856.031</v>
      </c>
      <c r="X52" s="25">
        <v>103.254</v>
      </c>
      <c r="Y52" s="25"/>
      <c r="Z52" s="25">
        <v>90.3934</v>
      </c>
      <c r="AA52" s="25"/>
      <c r="AB52" s="25">
        <v>94.2483</v>
      </c>
      <c r="AC52"/>
      <c r="AD52" s="16">
        <v>3478</v>
      </c>
      <c r="AF52" s="16">
        <v>4065000</v>
      </c>
      <c r="AH52" s="16">
        <v>20057.7</v>
      </c>
      <c r="AI52" s="16">
        <v>5988</v>
      </c>
      <c r="AJ52" s="16">
        <v>17041.73</v>
      </c>
      <c r="AK52" s="16">
        <v>12806.93</v>
      </c>
      <c r="AL52" s="16">
        <v>0</v>
      </c>
      <c r="AM52" s="16">
        <v>634</v>
      </c>
      <c r="AN52" s="16">
        <v>341</v>
      </c>
      <c r="AO52" s="16">
        <v>11680</v>
      </c>
      <c r="AP52" s="16">
        <v>5976.7</v>
      </c>
      <c r="AR52">
        <v>1948</v>
      </c>
      <c r="AS52" s="16">
        <v>15480.547000000002</v>
      </c>
      <c r="AT52">
        <v>2533028</v>
      </c>
    </row>
    <row r="53" spans="1:46" ht="12.75">
      <c r="A53" s="10">
        <f t="shared" si="0"/>
        <v>2003</v>
      </c>
      <c r="B53" s="10"/>
      <c r="C53" s="38">
        <v>26975</v>
      </c>
      <c r="D53" s="38">
        <v>27584</v>
      </c>
      <c r="E53" s="16">
        <v>17934</v>
      </c>
      <c r="F53" s="16">
        <v>23306</v>
      </c>
      <c r="G53" s="38">
        <v>145938</v>
      </c>
      <c r="H53" s="38">
        <v>140437</v>
      </c>
      <c r="I53" s="16">
        <v>70266</v>
      </c>
      <c r="J53" s="16">
        <v>16047</v>
      </c>
      <c r="K53" s="16">
        <v>5664</v>
      </c>
      <c r="L53" s="16">
        <v>71965</v>
      </c>
      <c r="M53" s="16">
        <v>3180</v>
      </c>
      <c r="N53" s="16">
        <v>31946</v>
      </c>
      <c r="O53" s="16">
        <v>106831</v>
      </c>
      <c r="P53" s="16">
        <v>100322</v>
      </c>
      <c r="Q53" s="16">
        <v>56300</v>
      </c>
      <c r="R53" s="16">
        <v>59374</v>
      </c>
      <c r="S53" s="16">
        <v>44168</v>
      </c>
      <c r="T53" s="16">
        <v>47083</v>
      </c>
      <c r="W53" s="25">
        <v>867.708</v>
      </c>
      <c r="X53" s="25">
        <v>105.769</v>
      </c>
      <c r="Y53" s="25"/>
      <c r="Z53" s="25">
        <v>86.5169</v>
      </c>
      <c r="AA53" s="25"/>
      <c r="AB53" s="25">
        <v>93.7125</v>
      </c>
      <c r="AC53"/>
      <c r="AD53" s="16">
        <v>3483</v>
      </c>
      <c r="AF53" s="16">
        <v>4050500</v>
      </c>
      <c r="AH53" s="16">
        <v>19905</v>
      </c>
      <c r="AI53" s="16">
        <v>4952</v>
      </c>
      <c r="AJ53" s="16">
        <v>17155</v>
      </c>
      <c r="AK53" s="16">
        <v>12904</v>
      </c>
      <c r="AL53" s="16">
        <v>0</v>
      </c>
      <c r="AM53" s="16">
        <v>661</v>
      </c>
      <c r="AN53" s="16">
        <v>337</v>
      </c>
      <c r="AO53" s="16">
        <v>12455</v>
      </c>
      <c r="AP53" s="16">
        <v>6202</v>
      </c>
      <c r="AR53" s="16">
        <v>1949</v>
      </c>
      <c r="AS53" s="16">
        <v>16419.73</v>
      </c>
      <c r="AT53">
        <v>2544565</v>
      </c>
    </row>
    <row r="54" spans="1:46" ht="12.75">
      <c r="A54" s="10">
        <f t="shared" si="0"/>
        <v>2004</v>
      </c>
      <c r="B54" s="10"/>
      <c r="C54" s="38">
        <v>28801</v>
      </c>
      <c r="D54" s="38">
        <v>29366</v>
      </c>
      <c r="E54" s="16">
        <v>18530</v>
      </c>
      <c r="F54" s="16">
        <v>24007</v>
      </c>
      <c r="G54" s="38">
        <v>151935</v>
      </c>
      <c r="H54" s="38">
        <v>145363</v>
      </c>
      <c r="I54" s="16">
        <v>73420</v>
      </c>
      <c r="J54" s="16">
        <v>16370</v>
      </c>
      <c r="K54" s="16">
        <v>5903</v>
      </c>
      <c r="L54" s="16">
        <v>74293</v>
      </c>
      <c r="M54" s="16">
        <v>3401</v>
      </c>
      <c r="N54" s="16">
        <v>33658</v>
      </c>
      <c r="O54" s="16">
        <v>111451</v>
      </c>
      <c r="P54" s="16">
        <v>102929</v>
      </c>
      <c r="Q54" s="16">
        <v>60859</v>
      </c>
      <c r="R54" s="16">
        <v>64466</v>
      </c>
      <c r="S54" s="16">
        <v>48577</v>
      </c>
      <c r="T54" s="16">
        <v>50735</v>
      </c>
      <c r="W54" s="25">
        <v>903.364</v>
      </c>
      <c r="X54" s="25">
        <v>109.597</v>
      </c>
      <c r="Y54" s="25"/>
      <c r="Z54" s="25">
        <v>86.9778</v>
      </c>
      <c r="AA54" s="25"/>
      <c r="AB54" s="25">
        <v>97.0542</v>
      </c>
      <c r="AC54"/>
      <c r="AD54" s="16">
        <v>3489</v>
      </c>
      <c r="AF54" s="16">
        <v>4076400</v>
      </c>
      <c r="AH54" s="16">
        <v>20177</v>
      </c>
      <c r="AI54" s="16">
        <v>5357</v>
      </c>
      <c r="AJ54" s="16">
        <v>17766</v>
      </c>
      <c r="AK54" s="16">
        <v>13407</v>
      </c>
      <c r="AL54" s="16">
        <v>0</v>
      </c>
      <c r="AM54" s="16">
        <v>684</v>
      </c>
      <c r="AN54" s="16">
        <v>429</v>
      </c>
      <c r="AO54" s="16">
        <v>12949</v>
      </c>
      <c r="AP54" s="16">
        <v>5977</v>
      </c>
      <c r="AR54">
        <v>1950</v>
      </c>
      <c r="AS54" s="16">
        <v>17051</v>
      </c>
      <c r="AT54">
        <v>2554354</v>
      </c>
    </row>
    <row r="55" spans="1:46" ht="12.75">
      <c r="A55" s="10">
        <f t="shared" si="0"/>
        <v>2005</v>
      </c>
      <c r="B55" s="10"/>
      <c r="C55" s="38">
        <v>31668</v>
      </c>
      <c r="D55" s="38">
        <v>31515</v>
      </c>
      <c r="E55" s="16">
        <v>19340</v>
      </c>
      <c r="F55" s="16">
        <v>24847</v>
      </c>
      <c r="G55" s="38">
        <v>157377</v>
      </c>
      <c r="H55" s="38">
        <v>149616</v>
      </c>
      <c r="I55" s="16">
        <v>76886</v>
      </c>
      <c r="J55" s="16"/>
      <c r="K55" s="16"/>
      <c r="L55" s="16">
        <v>77900</v>
      </c>
      <c r="M55" s="16">
        <v>3446</v>
      </c>
      <c r="N55" s="16">
        <v>35003</v>
      </c>
      <c r="O55" s="16">
        <v>116021</v>
      </c>
      <c r="P55" s="16">
        <v>106201</v>
      </c>
      <c r="Q55" s="16">
        <v>65730</v>
      </c>
      <c r="R55" s="16">
        <v>69018</v>
      </c>
      <c r="S55" s="16">
        <v>56953</v>
      </c>
      <c r="T55" s="16">
        <v>56921</v>
      </c>
      <c r="W55" s="25">
        <v>935.721</v>
      </c>
      <c r="X55" s="25">
        <v>111.885</v>
      </c>
      <c r="Y55" s="25"/>
      <c r="Z55" s="25">
        <v>88.5748</v>
      </c>
      <c r="AA55" s="25"/>
      <c r="AB55" s="25">
        <v>103.418</v>
      </c>
      <c r="AC55"/>
      <c r="AD55" s="16">
        <v>3499</v>
      </c>
      <c r="AF55" s="16">
        <v>4107400</v>
      </c>
      <c r="AH55" s="16">
        <v>21211</v>
      </c>
      <c r="AI55" s="16">
        <v>5248</v>
      </c>
      <c r="AJ55" s="16">
        <v>18785</v>
      </c>
      <c r="AK55" s="16">
        <v>14059</v>
      </c>
      <c r="AL55" s="16">
        <v>0</v>
      </c>
      <c r="AM55" s="16">
        <v>725</v>
      </c>
      <c r="AN55" s="16">
        <v>554</v>
      </c>
      <c r="AO55" s="16">
        <v>13720</v>
      </c>
      <c r="AP55" s="16">
        <v>5948</v>
      </c>
      <c r="AR55" s="16">
        <v>1951</v>
      </c>
      <c r="AS55" s="16">
        <v>18501</v>
      </c>
      <c r="AT55">
        <v>2562527</v>
      </c>
    </row>
    <row r="56" spans="1:46" ht="12.75">
      <c r="A56" s="10"/>
      <c r="B56" s="10"/>
      <c r="W56"/>
      <c r="X56"/>
      <c r="Y56"/>
      <c r="Z56"/>
      <c r="AA56"/>
      <c r="AB56"/>
      <c r="AC56"/>
      <c r="AD56"/>
      <c r="AR56">
        <v>1952</v>
      </c>
      <c r="AS56" s="16">
        <v>19121</v>
      </c>
      <c r="AT56">
        <v>2583250</v>
      </c>
    </row>
    <row r="57" spans="1:46" ht="12.75">
      <c r="A57" s="10"/>
      <c r="B57" s="10"/>
      <c r="W57"/>
      <c r="X57"/>
      <c r="Y57"/>
      <c r="Z57"/>
      <c r="AA57"/>
      <c r="AB57"/>
      <c r="AC57"/>
      <c r="AD57"/>
      <c r="AR57" s="16">
        <v>1953</v>
      </c>
      <c r="AS57" s="16">
        <v>19255</v>
      </c>
      <c r="AT57">
        <v>2606956</v>
      </c>
    </row>
    <row r="58" spans="1:46" ht="12.75">
      <c r="A58" s="10"/>
      <c r="B58" s="10"/>
      <c r="W58"/>
      <c r="X58"/>
      <c r="Y58"/>
      <c r="Z58"/>
      <c r="AA58"/>
      <c r="AB58"/>
      <c r="AC58"/>
      <c r="AD58"/>
      <c r="AR58">
        <v>1954</v>
      </c>
      <c r="AS58" s="16">
        <v>20941</v>
      </c>
      <c r="AT58">
        <v>2634600</v>
      </c>
    </row>
    <row r="59" spans="1:46" ht="12.75">
      <c r="A59" s="10"/>
      <c r="B59" s="10"/>
      <c r="W59"/>
      <c r="X59"/>
      <c r="Y59"/>
      <c r="Z59"/>
      <c r="AA59"/>
      <c r="AB59"/>
      <c r="AC59"/>
      <c r="AD59"/>
      <c r="AR59" s="16">
        <v>1955</v>
      </c>
      <c r="AS59" s="16">
        <v>22008</v>
      </c>
      <c r="AT59">
        <v>2651315</v>
      </c>
    </row>
    <row r="60" spans="1:46" ht="12.75">
      <c r="A60" s="10"/>
      <c r="B60" s="10"/>
      <c r="W60"/>
      <c r="X60"/>
      <c r="Y60"/>
      <c r="Z60"/>
      <c r="AA60"/>
      <c r="AB60"/>
      <c r="AC60"/>
      <c r="AD60"/>
      <c r="AR60">
        <v>1956</v>
      </c>
      <c r="AS60" s="16">
        <v>22673</v>
      </c>
      <c r="AT60">
        <v>2687382</v>
      </c>
    </row>
    <row r="61" spans="1:4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0"/>
      <c r="W61" s="10"/>
      <c r="X61" s="10"/>
      <c r="Y61" s="10"/>
      <c r="Z61" s="10"/>
      <c r="AA61" s="10"/>
      <c r="AB61" s="10"/>
      <c r="AD61" s="11"/>
      <c r="AE61" s="10"/>
      <c r="AG61" s="10"/>
      <c r="AR61" s="16">
        <v>1957</v>
      </c>
      <c r="AS61" s="16">
        <v>23739</v>
      </c>
      <c r="AT61">
        <v>2695886</v>
      </c>
    </row>
    <row r="62" spans="1:4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4"/>
      <c r="V62" s="10"/>
      <c r="W62" s="10"/>
      <c r="X62" s="10"/>
      <c r="Y62" s="10"/>
      <c r="Z62" s="10"/>
      <c r="AA62" s="10"/>
      <c r="AB62" s="10"/>
      <c r="AD62" s="11"/>
      <c r="AE62" s="10"/>
      <c r="AG62" s="10"/>
      <c r="AR62">
        <v>1958</v>
      </c>
      <c r="AS62" s="16">
        <v>23867</v>
      </c>
      <c r="AT62">
        <v>2716921</v>
      </c>
    </row>
    <row r="63" spans="1:4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D63" s="11"/>
      <c r="AE63" s="10"/>
      <c r="AG63" s="10"/>
      <c r="AR63" s="16">
        <v>1959</v>
      </c>
      <c r="AS63" s="16">
        <v>25285</v>
      </c>
      <c r="AT63">
        <v>2740415</v>
      </c>
    </row>
    <row r="64" spans="1:4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D64" s="11"/>
      <c r="AE64" s="10"/>
      <c r="AG64" s="10"/>
      <c r="AR64">
        <v>1960</v>
      </c>
      <c r="AS64" s="16">
        <v>27598</v>
      </c>
      <c r="AT64">
        <v>2778234</v>
      </c>
    </row>
    <row r="65" spans="1:4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D65" s="11"/>
      <c r="AE65" s="10"/>
      <c r="AG65" s="10"/>
      <c r="AR65" s="16">
        <v>1961</v>
      </c>
      <c r="AS65" s="16">
        <v>29701</v>
      </c>
    </row>
    <row r="66" spans="1:4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D66" s="11"/>
      <c r="AE66" s="10"/>
      <c r="AF66" s="10"/>
      <c r="AG66" s="10"/>
      <c r="AR66">
        <v>1962</v>
      </c>
      <c r="AS66" s="16">
        <v>30627</v>
      </c>
    </row>
    <row r="67" spans="1:4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D67" s="11"/>
      <c r="AE67" s="10"/>
      <c r="AF67" s="10"/>
      <c r="AG67" s="10"/>
      <c r="AR67" s="16">
        <v>1963</v>
      </c>
      <c r="AS67" s="16">
        <v>31636</v>
      </c>
    </row>
    <row r="68" spans="1:4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D68" s="11"/>
      <c r="AE68" s="10"/>
      <c r="AF68" s="10"/>
      <c r="AG68" s="10"/>
      <c r="AR68">
        <v>1964</v>
      </c>
      <c r="AS68" s="16">
        <v>33235</v>
      </c>
    </row>
    <row r="69" spans="1:45" ht="12.75">
      <c r="A69" s="10"/>
      <c r="B69" s="10"/>
      <c r="C69" s="10"/>
      <c r="D69" s="10"/>
      <c r="E69" s="10"/>
      <c r="F69" s="10"/>
      <c r="G69" s="10"/>
      <c r="H69" s="10"/>
      <c r="U69" s="10"/>
      <c r="V69" s="10"/>
      <c r="W69" s="10"/>
      <c r="X69" s="10"/>
      <c r="Y69" s="10"/>
      <c r="Z69" s="10"/>
      <c r="AA69" s="10"/>
      <c r="AB69" s="10"/>
      <c r="AD69" s="11"/>
      <c r="AE69" s="10"/>
      <c r="AF69" s="10"/>
      <c r="AG69" s="10"/>
      <c r="AR69" s="16">
        <v>1965</v>
      </c>
      <c r="AS69" s="16">
        <v>35002</v>
      </c>
    </row>
    <row r="70" spans="1:4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D70" s="11"/>
      <c r="AE70" s="10"/>
      <c r="AF70" s="10"/>
      <c r="AG70" s="10"/>
      <c r="AR70">
        <v>1966</v>
      </c>
      <c r="AS70" s="16">
        <v>35843</v>
      </c>
    </row>
    <row r="71" spans="1:4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D71" s="11"/>
      <c r="AE71" s="10"/>
      <c r="AF71" s="10"/>
      <c r="AG71" s="10"/>
      <c r="AR71" s="16">
        <v>1967</v>
      </c>
      <c r="AS71" s="16">
        <v>36600</v>
      </c>
    </row>
    <row r="72" spans="1:4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D72" s="11"/>
      <c r="AE72" s="10"/>
      <c r="AF72" s="10"/>
      <c r="AG72" s="10"/>
      <c r="AH72" s="10"/>
      <c r="AI72" s="10"/>
      <c r="AJ72" s="10"/>
      <c r="AK72" s="10"/>
      <c r="AL72" s="10"/>
      <c r="AM72" s="10"/>
      <c r="AR72">
        <v>1968</v>
      </c>
      <c r="AS72" s="16">
        <v>37442</v>
      </c>
    </row>
    <row r="73" spans="1:4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D73" s="11"/>
      <c r="AE73" s="10"/>
      <c r="AF73" s="10"/>
      <c r="AG73" s="10"/>
      <c r="AH73" s="10"/>
      <c r="AI73" s="10"/>
      <c r="AJ73" s="10"/>
      <c r="AK73" s="10"/>
      <c r="AL73" s="10"/>
      <c r="AM73" s="10"/>
      <c r="AR73" s="16">
        <v>1969</v>
      </c>
      <c r="AS73" s="16">
        <v>41048</v>
      </c>
    </row>
    <row r="74" spans="1:4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D74" s="11"/>
      <c r="AE74" s="10"/>
      <c r="AF74" s="10"/>
      <c r="AG74" s="10"/>
      <c r="AH74" s="10"/>
      <c r="AI74" s="10"/>
      <c r="AJ74" s="10"/>
      <c r="AK74" s="10"/>
      <c r="AL74" s="10"/>
      <c r="AM74" s="10"/>
      <c r="AR74">
        <v>1970</v>
      </c>
      <c r="AS74" s="16">
        <v>44114</v>
      </c>
    </row>
    <row r="75" spans="1:4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5"/>
      <c r="X75" s="15"/>
      <c r="Y75" s="15"/>
      <c r="Z75" s="15"/>
      <c r="AA75" s="15"/>
      <c r="AB75" s="15"/>
      <c r="AD75" s="11"/>
      <c r="AE75" s="10"/>
      <c r="AF75" s="10"/>
      <c r="AG75" s="10"/>
      <c r="AH75" s="10"/>
      <c r="AI75" s="10"/>
      <c r="AJ75" s="10"/>
      <c r="AK75" s="10"/>
      <c r="AL75" s="10"/>
      <c r="AM75" s="10"/>
      <c r="AR75" s="16"/>
    </row>
    <row r="76" spans="1:3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5"/>
      <c r="X76" s="15"/>
      <c r="Y76" s="15"/>
      <c r="Z76" s="15"/>
      <c r="AA76" s="15"/>
      <c r="AB76" s="15"/>
      <c r="AD76" s="11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4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5"/>
      <c r="X77" s="15"/>
      <c r="Y77" s="15"/>
      <c r="Z77" s="15"/>
      <c r="AA77" s="15"/>
      <c r="AB77" s="15"/>
      <c r="AD77" s="11"/>
      <c r="AE77" s="10"/>
      <c r="AF77" s="10"/>
      <c r="AG77" s="10"/>
      <c r="AH77" s="10"/>
      <c r="AI77" s="10"/>
      <c r="AJ77" s="10"/>
      <c r="AK77" s="10"/>
      <c r="AL77" s="10"/>
      <c r="AM77" s="10"/>
      <c r="AR77" s="16"/>
    </row>
    <row r="78" spans="1:3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5"/>
      <c r="X78" s="15"/>
      <c r="Y78" s="15"/>
      <c r="Z78" s="15"/>
      <c r="AA78" s="15"/>
      <c r="AB78" s="15"/>
      <c r="AD78" s="11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4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5"/>
      <c r="X79" s="15"/>
      <c r="Y79" s="15"/>
      <c r="Z79" s="15"/>
      <c r="AA79" s="15"/>
      <c r="AB79" s="15"/>
      <c r="AD79" s="11"/>
      <c r="AE79" s="10"/>
      <c r="AF79" s="10"/>
      <c r="AG79" s="10"/>
      <c r="AH79" s="10"/>
      <c r="AI79" s="10"/>
      <c r="AJ79" s="10"/>
      <c r="AK79" s="10"/>
      <c r="AL79" s="10"/>
      <c r="AM79" s="10"/>
      <c r="AR79" s="16"/>
    </row>
    <row r="80" spans="1:3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5"/>
      <c r="X80" s="15"/>
      <c r="Y80" s="15"/>
      <c r="Z80" s="15"/>
      <c r="AA80" s="15"/>
      <c r="AB80" s="15"/>
      <c r="AD80" s="11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4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5"/>
      <c r="X81" s="15"/>
      <c r="Y81" s="15"/>
      <c r="Z81" s="15"/>
      <c r="AA81" s="15"/>
      <c r="AB81" s="15"/>
      <c r="AC81" s="13"/>
      <c r="AD81" s="11"/>
      <c r="AE81" s="10"/>
      <c r="AF81" s="10"/>
      <c r="AG81" s="10"/>
      <c r="AH81" s="10"/>
      <c r="AI81" s="10"/>
      <c r="AJ81" s="10"/>
      <c r="AK81" s="10"/>
      <c r="AL81" s="10"/>
      <c r="AM81" s="10"/>
      <c r="AR81" s="16"/>
    </row>
    <row r="82" spans="1:3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5"/>
      <c r="X82" s="15"/>
      <c r="Y82" s="15"/>
      <c r="Z82" s="15"/>
      <c r="AA82" s="15"/>
      <c r="AB82" s="15"/>
      <c r="AC82" s="13"/>
      <c r="AD82" s="11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4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5"/>
      <c r="X83" s="15"/>
      <c r="Y83" s="15"/>
      <c r="Z83" s="15"/>
      <c r="AA83" s="15"/>
      <c r="AB83" s="15"/>
      <c r="AC83" s="13"/>
      <c r="AD83" s="11"/>
      <c r="AE83" s="10"/>
      <c r="AF83" s="10"/>
      <c r="AG83" s="10"/>
      <c r="AH83" s="10"/>
      <c r="AI83" s="10"/>
      <c r="AJ83" s="10"/>
      <c r="AK83" s="10"/>
      <c r="AL83" s="10"/>
      <c r="AM83" s="10"/>
      <c r="AR83" s="16"/>
    </row>
    <row r="84" spans="1:3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5"/>
      <c r="X84" s="15"/>
      <c r="Y84" s="15"/>
      <c r="Z84" s="15"/>
      <c r="AA84" s="15"/>
      <c r="AB84" s="15"/>
      <c r="AC84" s="13"/>
      <c r="AD84" s="11"/>
      <c r="AE84" s="10"/>
      <c r="AG84" s="10"/>
      <c r="AH84" s="10"/>
      <c r="AI84" s="10"/>
      <c r="AJ84" s="10"/>
      <c r="AK84" s="10"/>
      <c r="AL84" s="10"/>
      <c r="AM84" s="10"/>
    </row>
    <row r="85" spans="1:4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5"/>
      <c r="X85" s="15"/>
      <c r="Y85" s="15"/>
      <c r="Z85" s="15"/>
      <c r="AA85" s="15"/>
      <c r="AB85" s="15"/>
      <c r="AC85" s="13"/>
      <c r="AD85" s="11"/>
      <c r="AE85" s="10"/>
      <c r="AG85" s="10"/>
      <c r="AH85" s="10"/>
      <c r="AI85" s="10"/>
      <c r="AJ85" s="10"/>
      <c r="AK85" s="10"/>
      <c r="AL85" s="10"/>
      <c r="AM85" s="10"/>
      <c r="AR85" s="16"/>
    </row>
    <row r="86" spans="1:3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5"/>
      <c r="X86" s="15"/>
      <c r="Y86" s="15"/>
      <c r="Z86" s="15"/>
      <c r="AA86" s="15"/>
      <c r="AB86" s="15"/>
      <c r="AC86" s="13"/>
      <c r="AD86" s="11"/>
      <c r="AE86" s="10"/>
      <c r="AG86" s="10"/>
      <c r="AH86" s="10"/>
      <c r="AI86" s="10"/>
      <c r="AJ86" s="10"/>
      <c r="AK86" s="10"/>
      <c r="AL86" s="10"/>
      <c r="AM86" s="10"/>
    </row>
    <row r="87" spans="1:4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5"/>
      <c r="X87" s="15"/>
      <c r="Y87" s="15"/>
      <c r="Z87" s="15"/>
      <c r="AA87" s="15"/>
      <c r="AB87" s="15"/>
      <c r="AC87" s="13"/>
      <c r="AD87" s="11"/>
      <c r="AE87" s="10"/>
      <c r="AG87" s="10"/>
      <c r="AH87" s="10"/>
      <c r="AI87" s="10"/>
      <c r="AJ87" s="10"/>
      <c r="AK87" s="10"/>
      <c r="AL87" s="10"/>
      <c r="AM87" s="10"/>
      <c r="AR87" s="16"/>
    </row>
    <row r="88" spans="1:3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5"/>
      <c r="X88" s="15"/>
      <c r="Y88" s="15"/>
      <c r="Z88" s="15"/>
      <c r="AA88" s="15"/>
      <c r="AB88" s="15"/>
      <c r="AC88" s="13"/>
      <c r="AD88" s="11"/>
      <c r="AE88" s="10"/>
      <c r="AG88" s="10"/>
      <c r="AH88" s="10"/>
      <c r="AI88" s="10"/>
      <c r="AJ88" s="10"/>
      <c r="AK88" s="10"/>
      <c r="AL88" s="10"/>
      <c r="AM88" s="10"/>
    </row>
    <row r="89" spans="1:4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5"/>
      <c r="X89" s="15"/>
      <c r="Y89" s="15"/>
      <c r="Z89" s="15"/>
      <c r="AA89" s="15"/>
      <c r="AB89" s="15"/>
      <c r="AC89" s="13"/>
      <c r="AD89" s="11"/>
      <c r="AE89" s="10"/>
      <c r="AG89" s="10"/>
      <c r="AH89" s="10"/>
      <c r="AI89" s="10"/>
      <c r="AJ89" s="10"/>
      <c r="AK89" s="10"/>
      <c r="AL89" s="10"/>
      <c r="AM89" s="10"/>
      <c r="AR89" s="16"/>
    </row>
    <row r="90" spans="1:3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5"/>
      <c r="X90" s="15"/>
      <c r="Y90" s="15"/>
      <c r="Z90" s="15"/>
      <c r="AA90" s="15"/>
      <c r="AB90" s="15"/>
      <c r="AC90" s="13"/>
      <c r="AD90" s="11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4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5"/>
      <c r="X91" s="15"/>
      <c r="Y91" s="15"/>
      <c r="Z91" s="15"/>
      <c r="AA91" s="15"/>
      <c r="AB91" s="15"/>
      <c r="AC91" s="13"/>
      <c r="AD91" s="11"/>
      <c r="AE91" s="10"/>
      <c r="AF91" s="10"/>
      <c r="AG91" s="10"/>
      <c r="AH91" s="10"/>
      <c r="AI91" s="10"/>
      <c r="AJ91" s="10"/>
      <c r="AK91" s="10"/>
      <c r="AL91" s="10"/>
      <c r="AM91" s="10"/>
      <c r="AR91" s="16"/>
    </row>
    <row r="92" spans="1:3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5"/>
      <c r="X92" s="15"/>
      <c r="Y92" s="15"/>
      <c r="Z92" s="15"/>
      <c r="AA92" s="15"/>
      <c r="AB92" s="15"/>
      <c r="AC92" s="13"/>
      <c r="AD92" s="11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4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5"/>
      <c r="X93" s="15"/>
      <c r="Y93" s="15"/>
      <c r="Z93" s="15"/>
      <c r="AA93" s="15"/>
      <c r="AB93" s="15"/>
      <c r="AC93" s="13"/>
      <c r="AD93" s="11"/>
      <c r="AE93" s="10"/>
      <c r="AF93" s="10"/>
      <c r="AG93" s="10"/>
      <c r="AH93" s="10"/>
      <c r="AI93" s="10"/>
      <c r="AJ93" s="10"/>
      <c r="AK93" s="10"/>
      <c r="AL93" s="10"/>
      <c r="AM93" s="10"/>
      <c r="AR93" s="16"/>
    </row>
    <row r="94" spans="1:3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5"/>
      <c r="X94" s="15"/>
      <c r="Y94" s="15"/>
      <c r="Z94" s="15"/>
      <c r="AA94" s="15"/>
      <c r="AB94" s="15"/>
      <c r="AC94" s="13"/>
      <c r="AD94" s="11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4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5"/>
      <c r="X95" s="15"/>
      <c r="Y95" s="15"/>
      <c r="Z95" s="15"/>
      <c r="AA95" s="15"/>
      <c r="AB95" s="15"/>
      <c r="AC95" s="13"/>
      <c r="AD95" s="11"/>
      <c r="AE95" s="10"/>
      <c r="AF95" s="10"/>
      <c r="AG95" s="10"/>
      <c r="AH95" s="10"/>
      <c r="AI95" s="10"/>
      <c r="AJ95" s="10"/>
      <c r="AK95" s="10"/>
      <c r="AL95" s="10"/>
      <c r="AM95" s="10"/>
      <c r="AR95" s="16"/>
    </row>
    <row r="96" spans="1:3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5"/>
      <c r="X96" s="15"/>
      <c r="Y96" s="15"/>
      <c r="Z96" s="15"/>
      <c r="AA96" s="15"/>
      <c r="AB96" s="15"/>
      <c r="AC96" s="13"/>
      <c r="AD96" s="11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4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5"/>
      <c r="X97" s="15"/>
      <c r="Y97" s="15"/>
      <c r="Z97" s="15"/>
      <c r="AA97" s="15"/>
      <c r="AB97" s="15"/>
      <c r="AC97" s="13"/>
      <c r="AD97" s="11"/>
      <c r="AE97" s="10"/>
      <c r="AF97" s="10"/>
      <c r="AG97" s="10"/>
      <c r="AH97" s="10"/>
      <c r="AI97" s="10"/>
      <c r="AJ97" s="10"/>
      <c r="AK97" s="10"/>
      <c r="AL97" s="10"/>
      <c r="AM97" s="10"/>
      <c r="AR97" s="16"/>
    </row>
    <row r="98" spans="1:3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5"/>
      <c r="X98" s="15"/>
      <c r="Y98" s="15"/>
      <c r="Z98" s="15"/>
      <c r="AA98" s="15"/>
      <c r="AB98" s="15"/>
      <c r="AC98" s="13"/>
      <c r="AD98" s="11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4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5"/>
      <c r="X99" s="15"/>
      <c r="Y99" s="15"/>
      <c r="Z99" s="15"/>
      <c r="AA99" s="15"/>
      <c r="AB99" s="15"/>
      <c r="AC99" s="13"/>
      <c r="AD99" s="11"/>
      <c r="AE99" s="10"/>
      <c r="AF99" s="10"/>
      <c r="AG99" s="10"/>
      <c r="AH99" s="10"/>
      <c r="AI99" s="10"/>
      <c r="AJ99" s="10"/>
      <c r="AK99" s="10"/>
      <c r="AL99" s="10"/>
      <c r="AM99" s="10"/>
      <c r="AR99" s="16"/>
    </row>
    <row r="100" spans="1:3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5"/>
      <c r="X100" s="15"/>
      <c r="Y100" s="15"/>
      <c r="Z100" s="15"/>
      <c r="AA100" s="15"/>
      <c r="AB100" s="15"/>
      <c r="AC100" s="13"/>
      <c r="AD100" s="11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4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5"/>
      <c r="X101" s="15"/>
      <c r="Y101" s="15"/>
      <c r="Z101" s="15"/>
      <c r="AA101" s="15"/>
      <c r="AB101" s="15"/>
      <c r="AC101" s="13"/>
      <c r="AD101" s="11"/>
      <c r="AE101" s="10"/>
      <c r="AF101" s="10"/>
      <c r="AG101" s="10"/>
      <c r="AH101" s="10"/>
      <c r="AI101" s="10"/>
      <c r="AJ101" s="10"/>
      <c r="AK101" s="10"/>
      <c r="AL101" s="10"/>
      <c r="AM101" s="10"/>
      <c r="AR101" s="16"/>
    </row>
    <row r="102" spans="1:3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5"/>
      <c r="X102" s="15"/>
      <c r="Y102" s="15"/>
      <c r="Z102" s="15"/>
      <c r="AA102" s="15"/>
      <c r="AB102" s="15"/>
      <c r="AC102" s="13"/>
      <c r="AD102" s="11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4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5"/>
      <c r="X103" s="15"/>
      <c r="Y103" s="15"/>
      <c r="Z103" s="15"/>
      <c r="AA103" s="15"/>
      <c r="AB103" s="15"/>
      <c r="AC103" s="13"/>
      <c r="AD103" s="11"/>
      <c r="AE103" s="10"/>
      <c r="AF103" s="10"/>
      <c r="AG103" s="10"/>
      <c r="AH103" s="10"/>
      <c r="AI103" s="10"/>
      <c r="AJ103" s="10"/>
      <c r="AK103" s="10"/>
      <c r="AL103" s="10"/>
      <c r="AM103" s="10"/>
      <c r="AR103" s="16"/>
    </row>
    <row r="105" ht="12.75">
      <c r="AR105" s="16"/>
    </row>
    <row r="107" ht="12.75">
      <c r="AR107" s="16"/>
    </row>
    <row r="109" ht="12.75">
      <c r="AR109" s="16"/>
    </row>
  </sheetData>
  <hyperlinks>
    <hyperlink ref="AD20" r:id="rId1" tooltip="Click once to display linked information. Click and hold to select this cell." display="http://stats.oecd.org/OECDStat_Metadata/ShowMetadata.ashx?Dataset=LFS_D&amp;Coords=[SEX].[MW],[FREQUENCY].[A],[AGE].[1564],[SERIES].[P],[COUNTRY].[FIN],[TIME].[1970]&amp;ShowOnWeb=true"/>
    <hyperlink ref="AD38" r:id="rId2" tooltip="Click once to display linked information. Click and hold to select this cell." display="http://stats.oecd.org/OECDStat_Metadata/ShowMetadata.ashx?Dataset=LFS_D&amp;Coords=[SEX].[MW],[FREQUENCY].[A],[AGE].[1564],[SERIES].[P],[COUNTRY].[FIN],[TIME].[1988]&amp;ShowOnWeb=true"/>
    <hyperlink ref="AD39" r:id="rId3" tooltip="Click once to display linked information. Click and hold to select this cell." display="http://stats.oecd.org/OECDStat_Metadata/ShowMetadata.ashx?Dataset=LFS_D&amp;Coords=[SEX].[MW],[FREQUENCY].[A],[AGE].[1564],[SERIES].[P],[COUNTRY].[FIN],[TIME].[1989]&amp;ShowOnWeb=true"/>
    <hyperlink ref="AD48" r:id="rId4" tooltip="Click once to display linked information. Click and hold to select this cell." display="http://stats.oecd.org/OECDStat_Metadata/ShowMetadata.ashx?Dataset=LFS_D&amp;Coords=[SEX].[MW],[FREQUENCY].[A],[AGE].[1564],[SERIES].[P],[COUNTRY].[FIN],[TIME].[1998]&amp;ShowOnWeb=true"/>
    <hyperlink ref="AD52" r:id="rId5" tooltip="Click once to display linked information. Click and hold to select this cell." display="http://stats.oecd.org/OECDStat_Metadata/ShowMetadata.ashx?Dataset=LFS_D&amp;Coords=[SEX].[MW],[FREQUENCY].[A],[AGE].[1564],[SERIES].[P],[COUNTRY].[FIN],[TIME].[2002]&amp;ShowOnWeb=true"/>
  </hyperlinks>
  <printOptions/>
  <pageMargins left="0.75" right="0.75" top="1" bottom="1" header="0.5" footer="0.5"/>
  <pageSetup horizontalDpi="96" verticalDpi="96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" sqref="I15"/>
    </sheetView>
  </sheetViews>
  <sheetFormatPr defaultColWidth="9.140625" defaultRowHeight="12.75"/>
  <cols>
    <col min="1" max="1" width="8.8515625" style="0" customWidth="1"/>
    <col min="2" max="2" width="4.00390625" style="0" customWidth="1"/>
    <col min="3" max="3" width="8.8515625" style="0" customWidth="1"/>
    <col min="4" max="4" width="12.00390625" style="0" customWidth="1"/>
    <col min="5" max="5" width="10.140625" style="0" customWidth="1"/>
    <col min="6" max="16384" width="8.8515625" style="0" customWidth="1"/>
  </cols>
  <sheetData>
    <row r="1" spans="3:20" ht="12.75">
      <c r="C1" s="2" t="s">
        <v>3</v>
      </c>
      <c r="D1" s="2" t="s">
        <v>4</v>
      </c>
      <c r="E1" s="2" t="s">
        <v>5</v>
      </c>
      <c r="F1" s="2"/>
      <c r="G1" s="2" t="s">
        <v>6</v>
      </c>
      <c r="H1" s="2" t="s">
        <v>7</v>
      </c>
      <c r="I1" s="2" t="s">
        <v>8</v>
      </c>
      <c r="K1" s="2" t="s">
        <v>72</v>
      </c>
      <c r="L1" s="2" t="s">
        <v>73</v>
      </c>
      <c r="N1" s="2" t="s">
        <v>76</v>
      </c>
      <c r="O1" s="2" t="s">
        <v>87</v>
      </c>
      <c r="P1" s="2" t="s">
        <v>88</v>
      </c>
      <c r="S1" s="2" t="s">
        <v>89</v>
      </c>
      <c r="T1" s="2" t="s">
        <v>90</v>
      </c>
    </row>
    <row r="2" spans="1:20" ht="12.75">
      <c r="A2" s="20"/>
      <c r="B2" s="20"/>
      <c r="C2" s="20" t="s">
        <v>37</v>
      </c>
      <c r="D2" s="20" t="s">
        <v>35</v>
      </c>
      <c r="E2" s="20" t="s">
        <v>57</v>
      </c>
      <c r="F2" s="20"/>
      <c r="G2" s="20" t="s">
        <v>58</v>
      </c>
      <c r="H2" s="20" t="s">
        <v>59</v>
      </c>
      <c r="I2" s="20" t="s">
        <v>60</v>
      </c>
      <c r="J2" s="20"/>
      <c r="K2" s="20" t="s">
        <v>74</v>
      </c>
      <c r="L2" s="20" t="s">
        <v>77</v>
      </c>
      <c r="M2" s="20"/>
      <c r="N2" s="20" t="s">
        <v>84</v>
      </c>
      <c r="O2" s="20" t="s">
        <v>83</v>
      </c>
      <c r="P2" s="20" t="s">
        <v>79</v>
      </c>
      <c r="Q2" s="20"/>
      <c r="R2" s="20"/>
      <c r="S2" s="20" t="s">
        <v>37</v>
      </c>
      <c r="T2" s="18" t="s">
        <v>46</v>
      </c>
    </row>
    <row r="3" spans="1:20" ht="12.75">
      <c r="A3" s="20" t="s">
        <v>0</v>
      </c>
      <c r="B3" s="20"/>
      <c r="C3" s="20" t="s">
        <v>34</v>
      </c>
      <c r="D3" s="20" t="s">
        <v>34</v>
      </c>
      <c r="E3" s="20" t="s">
        <v>34</v>
      </c>
      <c r="F3" s="20"/>
      <c r="G3" s="20" t="s">
        <v>108</v>
      </c>
      <c r="H3" s="20" t="s">
        <v>108</v>
      </c>
      <c r="I3" s="20" t="s">
        <v>108</v>
      </c>
      <c r="J3" s="20"/>
      <c r="K3" s="20" t="s">
        <v>75</v>
      </c>
      <c r="L3" s="20" t="s">
        <v>34</v>
      </c>
      <c r="M3" s="20"/>
      <c r="N3" s="20" t="s">
        <v>75</v>
      </c>
      <c r="O3" s="20" t="s">
        <v>75</v>
      </c>
      <c r="P3" s="20" t="s">
        <v>34</v>
      </c>
      <c r="Q3" s="20"/>
      <c r="R3" s="20" t="s">
        <v>0</v>
      </c>
      <c r="S3" s="20" t="s">
        <v>34</v>
      </c>
      <c r="T3" s="20" t="s">
        <v>2</v>
      </c>
    </row>
    <row r="4" spans="1:20" ht="12.75">
      <c r="A4" s="10">
        <v>1954</v>
      </c>
      <c r="B4" s="10"/>
      <c r="C4" s="16"/>
      <c r="D4" s="21"/>
      <c r="E4" s="16"/>
      <c r="G4" s="2"/>
      <c r="H4" s="2"/>
      <c r="I4" s="2"/>
      <c r="R4">
        <v>1900</v>
      </c>
      <c r="S4" s="16">
        <v>5619.176262671714</v>
      </c>
      <c r="T4" s="16">
        <v>1572.3386510999433</v>
      </c>
    </row>
    <row r="5" spans="1:20" ht="12.75">
      <c r="A5" s="10">
        <f aca="true" t="shared" si="0" ref="A5:A36">A4+1</f>
        <v>1955</v>
      </c>
      <c r="B5" s="10"/>
      <c r="C5" s="16"/>
      <c r="D5" s="21"/>
      <c r="E5" s="16"/>
      <c r="G5" s="2"/>
      <c r="H5" s="2"/>
      <c r="I5" s="2"/>
      <c r="R5">
        <v>1901</v>
      </c>
      <c r="S5" s="16">
        <v>5554.120676417917</v>
      </c>
      <c r="T5" s="16">
        <v>1588.7244199012755</v>
      </c>
    </row>
    <row r="6" spans="1:20" ht="12.75">
      <c r="A6" s="10">
        <f t="shared" si="0"/>
        <v>1956</v>
      </c>
      <c r="B6" s="10"/>
      <c r="C6" s="16"/>
      <c r="D6" s="21"/>
      <c r="E6" s="16"/>
      <c r="G6" s="2"/>
      <c r="H6" s="2"/>
      <c r="I6" s="2"/>
      <c r="R6">
        <v>1902</v>
      </c>
      <c r="S6" s="16">
        <v>5440.273400473772</v>
      </c>
      <c r="T6" s="16">
        <v>1597.264881215909</v>
      </c>
    </row>
    <row r="7" spans="1:20" ht="12.75">
      <c r="A7" s="10">
        <f t="shared" si="0"/>
        <v>1957</v>
      </c>
      <c r="B7" s="10"/>
      <c r="C7" s="16"/>
      <c r="D7" s="21"/>
      <c r="E7" s="16"/>
      <c r="G7" s="2"/>
      <c r="H7" s="2"/>
      <c r="I7" s="2"/>
      <c r="R7">
        <v>1903</v>
      </c>
      <c r="S7" s="16">
        <v>5806.21107315138</v>
      </c>
      <c r="T7" s="16">
        <v>1611.7638039128453</v>
      </c>
    </row>
    <row r="8" spans="1:20" ht="12.75">
      <c r="A8" s="10">
        <f t="shared" si="0"/>
        <v>1958</v>
      </c>
      <c r="B8" s="10"/>
      <c r="C8" s="16"/>
      <c r="D8" s="21"/>
      <c r="E8" s="16"/>
      <c r="G8" s="2"/>
      <c r="H8" s="2"/>
      <c r="I8" s="2"/>
      <c r="R8">
        <v>1904</v>
      </c>
      <c r="S8" s="16">
        <v>6025.7736767579445</v>
      </c>
      <c r="T8" s="16">
        <v>1628.1495727141773</v>
      </c>
    </row>
    <row r="9" spans="1:20" ht="12.75">
      <c r="A9" s="10">
        <f t="shared" si="0"/>
        <v>1959</v>
      </c>
      <c r="B9" s="10"/>
      <c r="C9" s="16"/>
      <c r="D9" s="21"/>
      <c r="E9" s="16"/>
      <c r="G9" s="2"/>
      <c r="H9" s="2"/>
      <c r="I9" s="2"/>
      <c r="R9">
        <v>1905</v>
      </c>
      <c r="S9" s="16">
        <v>6123.35705613864</v>
      </c>
      <c r="T9" s="16">
        <v>1635.994880200876</v>
      </c>
    </row>
    <row r="10" spans="1:20" ht="12.75">
      <c r="A10" s="10">
        <f t="shared" si="0"/>
        <v>1960</v>
      </c>
      <c r="B10" s="10"/>
      <c r="C10" s="16">
        <v>35127.638477997185</v>
      </c>
      <c r="D10" s="16">
        <v>11338.516117149942</v>
      </c>
      <c r="E10" s="16">
        <v>105611.80856689272</v>
      </c>
      <c r="G10" s="2"/>
      <c r="H10" s="2"/>
      <c r="I10" s="2"/>
      <c r="K10" s="37">
        <v>1.1093026836588757</v>
      </c>
      <c r="L10" s="16">
        <v>89719.64479237734</v>
      </c>
      <c r="N10" s="37">
        <v>0.9320724511354955</v>
      </c>
      <c r="O10" s="37">
        <v>0.6330024606561031</v>
      </c>
      <c r="P10" s="16">
        <v>110021.74135533895</v>
      </c>
      <c r="R10">
        <v>1906</v>
      </c>
      <c r="S10" s="16">
        <v>6367.315504590379</v>
      </c>
      <c r="T10" s="16">
        <v>1651.3875721051575</v>
      </c>
    </row>
    <row r="11" spans="1:20" ht="12.75">
      <c r="A11" s="10">
        <f t="shared" si="0"/>
        <v>1961</v>
      </c>
      <c r="B11" s="10"/>
      <c r="C11" s="16">
        <v>37797.399597880074</v>
      </c>
      <c r="D11" s="16">
        <v>12031.401130858225</v>
      </c>
      <c r="E11" s="16">
        <v>111074.72106335495</v>
      </c>
      <c r="G11" s="2"/>
      <c r="H11" s="2"/>
      <c r="I11" s="2"/>
      <c r="K11" s="37">
        <v>1.1053331244359328</v>
      </c>
      <c r="L11" s="16">
        <v>94597.88982698486</v>
      </c>
      <c r="N11" s="37">
        <v>0.9139530737993136</v>
      </c>
      <c r="O11" s="37">
        <v>0.6471663960265555</v>
      </c>
      <c r="P11" s="16">
        <v>115702.93225188286</v>
      </c>
      <c r="R11">
        <v>1907</v>
      </c>
      <c r="S11" s="16">
        <v>6586.878108196944</v>
      </c>
      <c r="T11" s="16">
        <v>1666.085110181504</v>
      </c>
    </row>
    <row r="12" spans="1:20" ht="12.75">
      <c r="A12" s="10">
        <f t="shared" si="0"/>
        <v>1962</v>
      </c>
      <c r="B12" s="10"/>
      <c r="C12" s="16">
        <v>38926.18940575871</v>
      </c>
      <c r="D12" s="16">
        <v>12225.517756376712</v>
      </c>
      <c r="E12" s="16">
        <v>116926.59509300497</v>
      </c>
      <c r="G12" s="2"/>
      <c r="H12" s="2"/>
      <c r="I12" s="2"/>
      <c r="K12" s="37">
        <v>1.1013777699928544</v>
      </c>
      <c r="L12" s="16">
        <v>99842.06210134615</v>
      </c>
      <c r="N12" s="37">
        <v>0.9416328855782783</v>
      </c>
      <c r="O12" s="37">
        <v>0.6863418537402429</v>
      </c>
      <c r="P12" s="16">
        <v>121787.90514026322</v>
      </c>
      <c r="R12">
        <v>1908</v>
      </c>
      <c r="S12" s="16">
        <v>6660.065642732466</v>
      </c>
      <c r="T12" s="16">
        <v>1689.7203403313042</v>
      </c>
    </row>
    <row r="13" spans="1:20" ht="12.75">
      <c r="A13" s="10">
        <f t="shared" si="0"/>
        <v>1963</v>
      </c>
      <c r="B13" s="10"/>
      <c r="C13" s="16">
        <v>40204.887347768046</v>
      </c>
      <c r="D13" s="16">
        <v>11713.406336139338</v>
      </c>
      <c r="E13" s="16">
        <v>122647.0227954792</v>
      </c>
      <c r="G13" s="2"/>
      <c r="H13" s="2"/>
      <c r="I13" s="2"/>
      <c r="K13" s="37">
        <v>1.0974365694988657</v>
      </c>
      <c r="L13" s="16">
        <v>104966.89680786963</v>
      </c>
      <c r="N13" s="37">
        <v>0.9324136117500699</v>
      </c>
      <c r="O13" s="37">
        <v>0.7074963986771289</v>
      </c>
      <c r="P13" s="16">
        <v>127741.91273424671</v>
      </c>
      <c r="R13">
        <v>1909</v>
      </c>
      <c r="S13" s="16">
        <v>6952.815780874552</v>
      </c>
      <c r="T13" s="16">
        <v>1699.7504169915135</v>
      </c>
    </row>
    <row r="14" spans="1:20" ht="12.75">
      <c r="A14" s="10">
        <f t="shared" si="0"/>
        <v>1964</v>
      </c>
      <c r="B14" s="10"/>
      <c r="C14" s="16">
        <v>42312.29537045944</v>
      </c>
      <c r="D14" s="16">
        <v>12150.898425463045</v>
      </c>
      <c r="E14" s="16">
        <v>127537.0890053366</v>
      </c>
      <c r="G14" s="2"/>
      <c r="H14" s="2"/>
      <c r="I14" s="2"/>
      <c r="K14" s="37">
        <v>1.093509472305086</v>
      </c>
      <c r="L14" s="16">
        <v>109319.77055220948</v>
      </c>
      <c r="N14" s="37">
        <v>0.9185753304448948</v>
      </c>
      <c r="O14" s="37">
        <v>0.697453129997142</v>
      </c>
      <c r="P14" s="16">
        <v>132845.95485472053</v>
      </c>
      <c r="R14">
        <v>1910</v>
      </c>
      <c r="S14" s="16">
        <v>7107.322798227321</v>
      </c>
      <c r="T14" s="16">
        <v>1712.561108963464</v>
      </c>
    </row>
    <row r="15" spans="1:20" ht="12.75">
      <c r="A15" s="10">
        <f t="shared" si="0"/>
        <v>1965</v>
      </c>
      <c r="B15" s="10"/>
      <c r="C15" s="16">
        <v>44553.14534383131</v>
      </c>
      <c r="D15" s="16">
        <v>13379.932162019153</v>
      </c>
      <c r="E15" s="16">
        <v>132592.59353403575</v>
      </c>
      <c r="G15" s="2"/>
      <c r="H15" s="2"/>
      <c r="I15" s="2"/>
      <c r="K15" s="37">
        <v>1.0895964279438781</v>
      </c>
      <c r="L15" s="16">
        <v>113838.25594520645</v>
      </c>
      <c r="N15" s="37">
        <v>0.8608899456767946</v>
      </c>
      <c r="O15" s="37">
        <v>0.6971978772744423</v>
      </c>
      <c r="P15" s="16">
        <v>138122.54640533574</v>
      </c>
      <c r="R15">
        <v>1911</v>
      </c>
      <c r="S15" s="16">
        <v>7310.6215052704365</v>
      </c>
      <c r="T15" s="16">
        <v>1733.713646870638</v>
      </c>
    </row>
    <row r="16" spans="1:20" ht="12.75">
      <c r="A16" s="10">
        <f t="shared" si="0"/>
        <v>1966</v>
      </c>
      <c r="B16" s="10"/>
      <c r="C16" s="16">
        <v>45611.06469814026</v>
      </c>
      <c r="D16" s="16">
        <v>13759.27305022347</v>
      </c>
      <c r="E16" s="16">
        <v>138595.87403923273</v>
      </c>
      <c r="G16" s="2"/>
      <c r="H16" s="2"/>
      <c r="I16" s="2"/>
      <c r="K16" s="37">
        <v>1.0856973861281995</v>
      </c>
      <c r="L16" s="16">
        <v>119259.19097538045</v>
      </c>
      <c r="N16" s="37">
        <v>0.8694623253317173</v>
      </c>
      <c r="O16" s="37">
        <v>0.7450878204854593</v>
      </c>
      <c r="P16" s="16">
        <v>144376.14454894842</v>
      </c>
      <c r="R16">
        <v>1912</v>
      </c>
      <c r="S16" s="16">
        <v>7717.218919356667</v>
      </c>
      <c r="T16" s="16">
        <v>1753.6744925013516</v>
      </c>
    </row>
    <row r="17" spans="1:20" ht="12.75">
      <c r="A17" s="10">
        <f t="shared" si="0"/>
        <v>1967</v>
      </c>
      <c r="B17" s="10"/>
      <c r="C17" s="16">
        <v>46602.32894184276</v>
      </c>
      <c r="D17" s="16">
        <v>13323.490294201147</v>
      </c>
      <c r="E17" s="16">
        <v>144644.50913743678</v>
      </c>
      <c r="G17" s="2"/>
      <c r="H17" s="2"/>
      <c r="I17" s="2"/>
      <c r="K17" s="37">
        <v>1.0818122967509565</v>
      </c>
      <c r="L17" s="16">
        <v>124730.08481052988</v>
      </c>
      <c r="N17" s="37">
        <v>0.8686845817652747</v>
      </c>
      <c r="O17" s="37">
        <v>0.7595533203423956</v>
      </c>
      <c r="P17" s="16">
        <v>150680.0572634779</v>
      </c>
      <c r="R17">
        <v>1913</v>
      </c>
      <c r="S17" s="16">
        <v>8131.948281724622</v>
      </c>
      <c r="T17" s="16">
        <v>1766.6837998527124</v>
      </c>
    </row>
    <row r="18" spans="1:20" ht="12.75">
      <c r="A18" s="10">
        <f t="shared" si="0"/>
        <v>1968</v>
      </c>
      <c r="B18" s="10"/>
      <c r="C18" s="16">
        <v>47672.76259557387</v>
      </c>
      <c r="D18" s="16">
        <v>12537.733701792773</v>
      </c>
      <c r="E18" s="16">
        <v>149920.85192859877</v>
      </c>
      <c r="G18" s="2"/>
      <c r="H18" s="2"/>
      <c r="I18" s="2"/>
      <c r="K18" s="37">
        <v>1.0779411098843596</v>
      </c>
      <c r="L18" s="16">
        <v>129478.49094647594</v>
      </c>
      <c r="N18" s="37">
        <v>0.8908073961447364</v>
      </c>
      <c r="O18" s="37">
        <v>0.7220729692425861</v>
      </c>
      <c r="P18" s="16">
        <v>156193.4749303483</v>
      </c>
      <c r="R18">
        <v>1914</v>
      </c>
      <c r="S18" s="16">
        <v>7774.142557328738</v>
      </c>
      <c r="T18" s="16">
        <v>1790.8155684510377</v>
      </c>
    </row>
    <row r="19" spans="1:20" ht="12.75">
      <c r="A19" s="10">
        <f t="shared" si="0"/>
        <v>1969</v>
      </c>
      <c r="B19" s="10"/>
      <c r="C19" s="16">
        <v>52245.88279283317</v>
      </c>
      <c r="D19" s="16">
        <v>14186.599664368501</v>
      </c>
      <c r="E19" s="16">
        <v>154117.89425921472</v>
      </c>
      <c r="G19" s="2"/>
      <c r="H19" s="2"/>
      <c r="I19" s="2"/>
      <c r="K19" s="37">
        <v>1.0740837757792827</v>
      </c>
      <c r="L19" s="16">
        <v>133215.79037581428</v>
      </c>
      <c r="N19" s="37">
        <v>0.9175486719110113</v>
      </c>
      <c r="O19" s="37">
        <v>0.7182725057716923</v>
      </c>
      <c r="P19" s="16">
        <v>160599.5102037604</v>
      </c>
      <c r="R19">
        <v>1915</v>
      </c>
      <c r="S19" s="16">
        <v>7383.809039805957</v>
      </c>
      <c r="T19" s="16">
        <v>1813.4577217037872</v>
      </c>
    </row>
    <row r="20" spans="1:20" ht="12.75">
      <c r="A20" s="10">
        <f t="shared" si="0"/>
        <v>1970</v>
      </c>
      <c r="B20" s="10"/>
      <c r="C20" s="16">
        <v>56148.5</v>
      </c>
      <c r="D20" s="16">
        <v>17431.883323886897</v>
      </c>
      <c r="E20" s="16">
        <v>159730.3044478992</v>
      </c>
      <c r="G20" s="37">
        <v>0.23917570308197855</v>
      </c>
      <c r="H20" s="37">
        <v>0.399090329346323</v>
      </c>
      <c r="I20" s="37">
        <v>0.1670991524391446</v>
      </c>
      <c r="K20" s="37">
        <v>1.0702402448646229</v>
      </c>
      <c r="L20" s="16">
        <v>138317.79834117024</v>
      </c>
      <c r="N20" s="37">
        <v>0.8987132854987432</v>
      </c>
      <c r="O20" s="37">
        <v>0.7035453184167134</v>
      </c>
      <c r="P20" s="16">
        <v>166461.49657738084</v>
      </c>
      <c r="R20">
        <v>1916</v>
      </c>
      <c r="S20" s="16">
        <v>7481.392419186653</v>
      </c>
      <c r="T20" s="16">
        <v>1833.0213365756808</v>
      </c>
    </row>
    <row r="21" spans="1:20" ht="12.75">
      <c r="A21" s="10">
        <f t="shared" si="0"/>
        <v>1971</v>
      </c>
      <c r="B21" s="10"/>
      <c r="C21" s="16">
        <v>57471.8</v>
      </c>
      <c r="D21" s="16">
        <v>17909.917846213797</v>
      </c>
      <c r="E21" s="16">
        <v>168275.75766626254</v>
      </c>
      <c r="G21" s="37">
        <v>0.25407574946697054</v>
      </c>
      <c r="H21" s="37">
        <v>0.4314693434727997</v>
      </c>
      <c r="I21" s="37">
        <v>0.16341547151405109</v>
      </c>
      <c r="K21" s="37">
        <v>1.1061636133695907</v>
      </c>
      <c r="L21" s="16">
        <v>146229.63371075597</v>
      </c>
      <c r="N21" s="37">
        <v>0.9162476511948816</v>
      </c>
      <c r="O21" s="37">
        <v>0.7215088380466149</v>
      </c>
      <c r="P21" s="16">
        <v>175341.71452720417</v>
      </c>
      <c r="R21">
        <v>1917</v>
      </c>
      <c r="S21" s="16">
        <v>6285.996021773132</v>
      </c>
      <c r="T21" s="16">
        <v>1856.656566725481</v>
      </c>
    </row>
    <row r="22" spans="1:20" ht="12.75">
      <c r="A22" s="10">
        <f t="shared" si="0"/>
        <v>1972</v>
      </c>
      <c r="B22" s="10"/>
      <c r="C22" s="16">
        <v>61917.6</v>
      </c>
      <c r="D22" s="16">
        <v>17767.939584664226</v>
      </c>
      <c r="E22" s="16">
        <v>176823.82796498717</v>
      </c>
      <c r="G22" s="37">
        <v>0.2533801283942501</v>
      </c>
      <c r="H22" s="37">
        <v>0.44711417769594075</v>
      </c>
      <c r="I22" s="37">
        <v>0.1682492966786067</v>
      </c>
      <c r="K22" s="37">
        <v>1.1133655935566733</v>
      </c>
      <c r="L22" s="16">
        <v>153706.58093299236</v>
      </c>
      <c r="N22" s="37">
        <v>0.9248017829184542</v>
      </c>
      <c r="O22" s="37">
        <v>0.733141780819213</v>
      </c>
      <c r="P22" s="16">
        <v>184156.80454884705</v>
      </c>
      <c r="R22">
        <v>1918</v>
      </c>
      <c r="S22" s="16">
        <v>5448.405348755497</v>
      </c>
      <c r="T22" s="16">
        <v>1845.4347977888112</v>
      </c>
    </row>
    <row r="23" spans="1:20" ht="12.75">
      <c r="A23" s="10">
        <f t="shared" si="0"/>
        <v>1973</v>
      </c>
      <c r="B23" s="10"/>
      <c r="C23" s="16">
        <v>66241.8</v>
      </c>
      <c r="D23" s="16">
        <v>19966.088417159885</v>
      </c>
      <c r="E23" s="16">
        <v>184754.35696164038</v>
      </c>
      <c r="G23" s="37">
        <v>0.2521802492054156</v>
      </c>
      <c r="H23" s="37">
        <v>0.4730216698363124</v>
      </c>
      <c r="I23" s="37">
        <v>0.1754204323972927</v>
      </c>
      <c r="K23" s="37">
        <v>1.1492847636432357</v>
      </c>
      <c r="L23" s="16">
        <v>160461.34029829875</v>
      </c>
      <c r="N23" s="37">
        <v>0.909127726856222</v>
      </c>
      <c r="O23" s="37">
        <v>0.7357080661959069</v>
      </c>
      <c r="P23" s="16">
        <v>192307.20768091085</v>
      </c>
      <c r="R23">
        <v>1919</v>
      </c>
      <c r="S23" s="16">
        <v>6578.746159915219</v>
      </c>
      <c r="T23" s="16">
        <v>1870.460335594482</v>
      </c>
    </row>
    <row r="24" spans="1:20" ht="12.75">
      <c r="A24" s="10">
        <f t="shared" si="0"/>
        <v>1974</v>
      </c>
      <c r="B24" s="10"/>
      <c r="C24" s="16">
        <v>68385.7</v>
      </c>
      <c r="D24" s="16">
        <v>24703.416729136632</v>
      </c>
      <c r="E24" s="16">
        <v>194441.82802121493</v>
      </c>
      <c r="G24" s="37">
        <v>0.2382566078665255</v>
      </c>
      <c r="H24" s="37">
        <v>0.47409428499119527</v>
      </c>
      <c r="I24" s="37">
        <v>0.17671707700675765</v>
      </c>
      <c r="K24" s="37">
        <v>1.282244513228318</v>
      </c>
      <c r="L24" s="16">
        <v>168431.91352277793</v>
      </c>
      <c r="N24" s="37">
        <v>0.9315731156184424</v>
      </c>
      <c r="O24" s="37">
        <v>0.666655035447379</v>
      </c>
      <c r="P24" s="16">
        <v>202277.33616685317</v>
      </c>
      <c r="R24">
        <v>1920</v>
      </c>
      <c r="S24" s="16">
        <v>7359.413194960783</v>
      </c>
      <c r="T24" s="16">
        <v>1895.0886426413326</v>
      </c>
    </row>
    <row r="25" spans="1:20" ht="12.75">
      <c r="A25" s="10">
        <f t="shared" si="0"/>
        <v>1975</v>
      </c>
      <c r="B25" s="10"/>
      <c r="C25" s="16">
        <v>69620</v>
      </c>
      <c r="D25" s="16">
        <v>24564.729287891383</v>
      </c>
      <c r="E25" s="16">
        <v>208327.6749706335</v>
      </c>
      <c r="G25" s="37">
        <v>0.22557727219829968</v>
      </c>
      <c r="H25" s="37">
        <v>0.49915137930010256</v>
      </c>
      <c r="I25" s="37">
        <v>0.21366131696051432</v>
      </c>
      <c r="K25" s="37">
        <v>1.2730347416157406</v>
      </c>
      <c r="L25" s="16">
        <v>178749.79779938588</v>
      </c>
      <c r="N25" s="37">
        <v>0.8745707836484985</v>
      </c>
      <c r="O25" s="37">
        <v>0.6718335581924985</v>
      </c>
      <c r="P25" s="16">
        <v>216135.94459490132</v>
      </c>
      <c r="R25">
        <v>1921</v>
      </c>
      <c r="S25" s="16">
        <v>7603.371643412522</v>
      </c>
      <c r="T25" s="16">
        <v>1936.9964876968606</v>
      </c>
    </row>
    <row r="26" spans="1:20" ht="12.75">
      <c r="A26" s="10">
        <f t="shared" si="0"/>
        <v>1976</v>
      </c>
      <c r="B26" s="10"/>
      <c r="C26" s="16">
        <v>69806</v>
      </c>
      <c r="D26" s="16">
        <v>19754.61385171437</v>
      </c>
      <c r="E26" s="16">
        <v>221302.30976098</v>
      </c>
      <c r="G26" s="37">
        <v>0.2274271412808581</v>
      </c>
      <c r="H26" s="37">
        <v>0.5618549422202938</v>
      </c>
      <c r="I26" s="37">
        <v>0.2524540583830651</v>
      </c>
      <c r="K26" s="37">
        <v>1.18510097680174</v>
      </c>
      <c r="L26" s="16">
        <v>188363.5999171331</v>
      </c>
      <c r="N26" s="37">
        <v>0.8703406451874838</v>
      </c>
      <c r="O26" s="37">
        <v>0.7043803385323372</v>
      </c>
      <c r="P26" s="16">
        <v>228665.26873397568</v>
      </c>
      <c r="R26">
        <v>1922</v>
      </c>
      <c r="S26" s="16">
        <v>8408.43452330326</v>
      </c>
      <c r="T26" s="16">
        <v>1974.832717474482</v>
      </c>
    </row>
    <row r="27" spans="1:20" ht="12.75">
      <c r="A27" s="10">
        <f t="shared" si="0"/>
        <v>1977</v>
      </c>
      <c r="B27" s="10"/>
      <c r="C27" s="16">
        <v>70037</v>
      </c>
      <c r="D27" s="16">
        <v>18912.197407555377</v>
      </c>
      <c r="E27" s="16">
        <v>228744.99874233681</v>
      </c>
      <c r="G27" s="37">
        <v>0.2541849895445921</v>
      </c>
      <c r="H27" s="37">
        <v>0.5608639520546784</v>
      </c>
      <c r="I27" s="37">
        <v>0.24679372022517845</v>
      </c>
      <c r="K27" s="37">
        <v>1.1936408045770308</v>
      </c>
      <c r="L27" s="16">
        <v>193935.68083584207</v>
      </c>
      <c r="N27" s="37">
        <v>0.8949603437504893</v>
      </c>
      <c r="O27" s="37">
        <v>0.7207517411658984</v>
      </c>
      <c r="P27" s="16">
        <v>236198.63864471976</v>
      </c>
      <c r="R27">
        <v>1923</v>
      </c>
      <c r="S27" s="16">
        <v>9026.46259271433</v>
      </c>
      <c r="T27" s="16">
        <v>2004.8236397654048</v>
      </c>
    </row>
    <row r="28" spans="1:20" ht="12.75">
      <c r="A28" s="10">
        <f t="shared" si="0"/>
        <v>1978</v>
      </c>
      <c r="B28" s="10"/>
      <c r="C28" s="16">
        <v>71859</v>
      </c>
      <c r="D28" s="16">
        <v>16966.948999276585</v>
      </c>
      <c r="E28" s="16">
        <v>234931.20498410883</v>
      </c>
      <c r="G28" s="37">
        <v>0.2606312421475827</v>
      </c>
      <c r="H28" s="37">
        <v>0.48517513080043456</v>
      </c>
      <c r="I28" s="37">
        <v>0.22998859528884671</v>
      </c>
      <c r="K28" s="37">
        <v>1.171069689659781</v>
      </c>
      <c r="L28" s="16">
        <v>198286.69071170234</v>
      </c>
      <c r="N28" s="37">
        <v>0.9385484118963698</v>
      </c>
      <c r="O28" s="37">
        <v>0.7228351792079682</v>
      </c>
      <c r="P28" s="16">
        <v>242365.70805434865</v>
      </c>
      <c r="R28">
        <v>1924</v>
      </c>
      <c r="S28" s="16">
        <v>9262.289092884346</v>
      </c>
      <c r="T28" s="16">
        <v>2039.58133116217</v>
      </c>
    </row>
    <row r="29" spans="1:20" ht="12.75">
      <c r="A29" s="10">
        <f t="shared" si="0"/>
        <v>1979</v>
      </c>
      <c r="B29" s="10"/>
      <c r="C29" s="16">
        <v>76876</v>
      </c>
      <c r="D29" s="16">
        <v>20731.80376940133</v>
      </c>
      <c r="E29" s="16">
        <v>238827.99963844908</v>
      </c>
      <c r="G29" s="37">
        <v>0.26252780721489594</v>
      </c>
      <c r="H29" s="37">
        <v>0.4579476048305864</v>
      </c>
      <c r="I29" s="37">
        <v>0.20563608646353343</v>
      </c>
      <c r="K29" s="37">
        <v>1.1859489812753092</v>
      </c>
      <c r="L29" s="16">
        <v>200799.56358258222</v>
      </c>
      <c r="N29" s="37">
        <v>0.9429116825485195</v>
      </c>
      <c r="O29" s="37">
        <v>0.699487463237054</v>
      </c>
      <c r="P29" s="16">
        <v>246383.73327734132</v>
      </c>
      <c r="R29">
        <v>1925</v>
      </c>
      <c r="S29" s="16">
        <v>9790.865731196445</v>
      </c>
      <c r="T29" s="16">
        <v>2075.5307148353954</v>
      </c>
    </row>
    <row r="30" spans="1:20" ht="12.75">
      <c r="A30" s="10">
        <f t="shared" si="0"/>
        <v>1980</v>
      </c>
      <c r="B30" s="10"/>
      <c r="C30" s="16">
        <v>80810</v>
      </c>
      <c r="D30" s="16">
        <v>24406.453394154014</v>
      </c>
      <c r="E30" s="16">
        <v>246272.8549270044</v>
      </c>
      <c r="G30" s="37">
        <v>0.2641430125782513</v>
      </c>
      <c r="H30" s="37">
        <v>0.4762071410527678</v>
      </c>
      <c r="I30" s="37">
        <v>0.19043077845434309</v>
      </c>
      <c r="K30" s="37">
        <v>1.2557194901322926</v>
      </c>
      <c r="L30" s="16">
        <v>206401.11195814403</v>
      </c>
      <c r="N30" s="37">
        <v>1.014404447169051</v>
      </c>
      <c r="O30" s="37">
        <v>0.7040838921349162</v>
      </c>
      <c r="P30" s="16">
        <v>253943.73573953932</v>
      </c>
      <c r="R30">
        <v>1926</v>
      </c>
      <c r="S30" s="16">
        <v>10164.935352155777</v>
      </c>
      <c r="T30" s="16">
        <v>2108.4015601277647</v>
      </c>
    </row>
    <row r="31" spans="1:20" ht="12.75">
      <c r="A31" s="10">
        <f t="shared" si="0"/>
        <v>1981</v>
      </c>
      <c r="B31" s="10"/>
      <c r="C31" s="16">
        <v>81835</v>
      </c>
      <c r="D31" s="16">
        <v>22454.924332935087</v>
      </c>
      <c r="E31" s="16">
        <v>256978.17302462854</v>
      </c>
      <c r="G31" s="37">
        <v>0.2725875555067049</v>
      </c>
      <c r="H31" s="37">
        <v>0.5115922812271763</v>
      </c>
      <c r="I31" s="37">
        <v>0.21972521244387327</v>
      </c>
      <c r="K31" s="37">
        <v>1.2166076336318312</v>
      </c>
      <c r="L31" s="16">
        <v>214106.7326827141</v>
      </c>
      <c r="N31" s="37">
        <v>1.0455757661348095</v>
      </c>
      <c r="O31" s="37">
        <v>0.7174263860986831</v>
      </c>
      <c r="P31" s="16">
        <v>264301.2239259083</v>
      </c>
      <c r="R31">
        <v>1927</v>
      </c>
      <c r="S31" s="16">
        <v>10961.866283764792</v>
      </c>
      <c r="T31" s="16">
        <v>2139.186943936328</v>
      </c>
    </row>
    <row r="32" spans="1:20" ht="12.75">
      <c r="A32" s="10">
        <f t="shared" si="0"/>
        <v>1982</v>
      </c>
      <c r="B32" s="10"/>
      <c r="C32" s="16">
        <v>84310</v>
      </c>
      <c r="D32" s="16">
        <v>23290.319108761327</v>
      </c>
      <c r="E32" s="16">
        <v>265136.3827728032</v>
      </c>
      <c r="G32" s="37">
        <v>0.2648691724146944</v>
      </c>
      <c r="H32" s="37">
        <v>0.4936181007497321</v>
      </c>
      <c r="I32" s="37">
        <v>0.2259206543675095</v>
      </c>
      <c r="K32" s="37">
        <v>1.1990924045957072</v>
      </c>
      <c r="L32" s="16">
        <v>220021.8578907908</v>
      </c>
      <c r="N32" s="37">
        <v>1.029958193633911</v>
      </c>
      <c r="O32" s="37">
        <v>0.7402576316861316</v>
      </c>
      <c r="P32" s="16">
        <v>272376.0367740254</v>
      </c>
      <c r="R32">
        <v>1928</v>
      </c>
      <c r="S32" s="16">
        <v>11701.873577401731</v>
      </c>
      <c r="T32" s="16">
        <v>2167.19171243315</v>
      </c>
    </row>
    <row r="33" spans="1:20" ht="12.75">
      <c r="A33" s="10">
        <f t="shared" si="0"/>
        <v>1983</v>
      </c>
      <c r="B33" s="10"/>
      <c r="C33" s="16">
        <v>86796</v>
      </c>
      <c r="D33" s="16">
        <v>23491.318281938326</v>
      </c>
      <c r="E33" s="16">
        <v>273676.1137443562</v>
      </c>
      <c r="G33" s="37">
        <v>0.2645016445482805</v>
      </c>
      <c r="H33" s="37">
        <v>0.4858416925754301</v>
      </c>
      <c r="I33" s="37">
        <v>0.2344159343838679</v>
      </c>
      <c r="K33" s="37">
        <v>1.1932741025936784</v>
      </c>
      <c r="L33" s="16">
        <v>226516.29842223122</v>
      </c>
      <c r="N33" s="37">
        <v>1.0386952411523342</v>
      </c>
      <c r="O33" s="37">
        <v>0.7536152874143681</v>
      </c>
      <c r="P33" s="16">
        <v>280861.7713812797</v>
      </c>
      <c r="R33">
        <v>1929</v>
      </c>
      <c r="S33" s="16">
        <v>11840.116698191048</v>
      </c>
      <c r="T33" s="16">
        <v>2189.63525030649</v>
      </c>
    </row>
    <row r="34" spans="1:20" ht="12.75">
      <c r="A34" s="10">
        <f t="shared" si="0"/>
        <v>1984</v>
      </c>
      <c r="B34" s="10"/>
      <c r="C34" s="16">
        <v>89437</v>
      </c>
      <c r="D34" s="16">
        <v>23229.510071179768</v>
      </c>
      <c r="E34" s="16">
        <v>281941.7447983972</v>
      </c>
      <c r="G34" s="37">
        <v>0.28911834906581746</v>
      </c>
      <c r="H34" s="37">
        <v>0.5115633105810126</v>
      </c>
      <c r="I34" s="37">
        <v>0.23668068744165102</v>
      </c>
      <c r="K34" s="37">
        <v>1.1609830387616509</v>
      </c>
      <c r="L34" s="16">
        <v>232833.5542983598</v>
      </c>
      <c r="N34" s="37">
        <v>1.00788691002977</v>
      </c>
      <c r="O34" s="37">
        <v>0.7488209806315734</v>
      </c>
      <c r="P34" s="16">
        <v>289093.60931311565</v>
      </c>
      <c r="R34">
        <v>1930</v>
      </c>
      <c r="S34" s="16">
        <v>11701.873577401731</v>
      </c>
      <c r="T34" s="16">
        <v>2211.7808651107143</v>
      </c>
    </row>
    <row r="35" spans="1:20" ht="12.75">
      <c r="A35" s="10">
        <f t="shared" si="0"/>
        <v>1985</v>
      </c>
      <c r="B35" s="10"/>
      <c r="C35" s="16">
        <v>92371</v>
      </c>
      <c r="D35" s="16">
        <v>23555.817892485087</v>
      </c>
      <c r="E35" s="16">
        <v>289485.71781610226</v>
      </c>
      <c r="G35" s="37">
        <v>0.2925404911910769</v>
      </c>
      <c r="H35" s="37">
        <v>0.5487321466663284</v>
      </c>
      <c r="I35" s="37">
        <v>0.234113783093619</v>
      </c>
      <c r="K35" s="37">
        <v>1.1610037763006047</v>
      </c>
      <c r="L35" s="16">
        <v>238919.78910467084</v>
      </c>
      <c r="N35" s="37">
        <v>1.01227497603883</v>
      </c>
      <c r="O35" s="37">
        <v>0.7734530430581235</v>
      </c>
      <c r="P35" s="16">
        <v>296900.3325230657</v>
      </c>
      <c r="R35">
        <v>1931</v>
      </c>
      <c r="S35" s="16">
        <v>11417.25538754137</v>
      </c>
      <c r="T35" s="16">
        <v>2238.8918644001906</v>
      </c>
    </row>
    <row r="36" spans="1:20" ht="12.75">
      <c r="A36" s="10">
        <f t="shared" si="0"/>
        <v>1986</v>
      </c>
      <c r="B36" s="10"/>
      <c r="C36" s="16">
        <v>94797</v>
      </c>
      <c r="D36" s="16">
        <v>23184.382031553087</v>
      </c>
      <c r="E36" s="16">
        <v>296936.29752719257</v>
      </c>
      <c r="G36" s="37">
        <v>0.30196472515475603</v>
      </c>
      <c r="H36" s="37">
        <v>0.5713408171695598</v>
      </c>
      <c r="I36" s="37">
        <v>0.2533351952466267</v>
      </c>
      <c r="K36" s="37">
        <v>1.134984713232194</v>
      </c>
      <c r="L36" s="16">
        <v>244899.5584100952</v>
      </c>
      <c r="N36" s="37">
        <v>0.9786382613149022</v>
      </c>
      <c r="O36" s="37">
        <v>0.8400971735271356</v>
      </c>
      <c r="P36" s="16">
        <v>304444.7510272075</v>
      </c>
      <c r="R36">
        <v>1932</v>
      </c>
      <c r="S36" s="16">
        <v>11368.463697851023</v>
      </c>
      <c r="T36" s="16">
        <v>2268.4855559322937</v>
      </c>
    </row>
    <row r="37" spans="1:20" ht="12.75">
      <c r="A37" s="10">
        <f aca="true" t="shared" si="1" ref="A37:A55">A36+1</f>
        <v>1987</v>
      </c>
      <c r="B37" s="10"/>
      <c r="C37" s="16">
        <v>98170</v>
      </c>
      <c r="D37" s="16">
        <v>24715.14308378484</v>
      </c>
      <c r="E37" s="16">
        <v>303600.9360893463</v>
      </c>
      <c r="G37" s="37">
        <v>0.3070257970053552</v>
      </c>
      <c r="H37" s="37">
        <v>0.5390182993060105</v>
      </c>
      <c r="I37" s="37">
        <v>0.21492597495309385</v>
      </c>
      <c r="K37" s="37">
        <v>1.157673923989744</v>
      </c>
      <c r="L37" s="16">
        <v>250508.57011334598</v>
      </c>
      <c r="N37" s="37">
        <v>0.9554934075920047</v>
      </c>
      <c r="O37" s="37">
        <v>0.8565772775622681</v>
      </c>
      <c r="P37" s="16">
        <v>311380.21210053936</v>
      </c>
      <c r="R37">
        <v>1933</v>
      </c>
      <c r="S37" s="16">
        <v>12124.734888051411</v>
      </c>
      <c r="T37" s="16">
        <v>2299.568862809972</v>
      </c>
    </row>
    <row r="38" spans="1:20" ht="12.75">
      <c r="A38" s="10">
        <f t="shared" si="1"/>
        <v>1988</v>
      </c>
      <c r="B38" s="10"/>
      <c r="C38" s="16">
        <v>103177</v>
      </c>
      <c r="D38" s="16">
        <v>28371.222038778527</v>
      </c>
      <c r="E38" s="16">
        <v>311425.5554377963</v>
      </c>
      <c r="G38" s="37">
        <v>0.3433743077639541</v>
      </c>
      <c r="H38" s="37">
        <v>0.5901948460579586</v>
      </c>
      <c r="I38" s="37">
        <v>0.2574396086485003</v>
      </c>
      <c r="K38" s="37">
        <v>1.1677377247065501</v>
      </c>
      <c r="L38" s="16">
        <v>256832.18393585188</v>
      </c>
      <c r="N38" s="37">
        <v>0.919221865647787</v>
      </c>
      <c r="O38" s="37">
        <v>0.8654225110276218</v>
      </c>
      <c r="P38" s="16">
        <v>319487.8826528118</v>
      </c>
      <c r="R38">
        <v>1934</v>
      </c>
      <c r="S38" s="16">
        <v>13499.034147662873</v>
      </c>
      <c r="T38" s="16">
        <v>2314.167093196613</v>
      </c>
    </row>
    <row r="39" spans="1:20" ht="12.75">
      <c r="A39" s="10">
        <f t="shared" si="1"/>
        <v>1989</v>
      </c>
      <c r="B39" s="10"/>
      <c r="C39" s="16">
        <v>108765</v>
      </c>
      <c r="D39" s="16">
        <v>33159.34129511677</v>
      </c>
      <c r="E39" s="16">
        <v>322470.9391452861</v>
      </c>
      <c r="G39" s="37">
        <v>0.34186064158990676</v>
      </c>
      <c r="H39" s="37">
        <v>0.5824510980053355</v>
      </c>
      <c r="I39" s="37">
        <v>0.26018443446984063</v>
      </c>
      <c r="K39" s="37">
        <v>1.192214712439841</v>
      </c>
      <c r="L39" s="16">
        <v>265945.37610375014</v>
      </c>
      <c r="N39" s="37">
        <v>0.9087499411826612</v>
      </c>
      <c r="O39" s="37">
        <v>0.8687592881919001</v>
      </c>
      <c r="P39" s="16">
        <v>331260.81290725595</v>
      </c>
      <c r="R39">
        <v>1935</v>
      </c>
      <c r="S39" s="16">
        <v>14076.40247566532</v>
      </c>
      <c r="T39" s="16">
        <v>2345.0517846948815</v>
      </c>
    </row>
    <row r="40" spans="1:20" ht="12.75">
      <c r="A40" s="10">
        <f t="shared" si="1"/>
        <v>1990</v>
      </c>
      <c r="B40" s="10"/>
      <c r="C40" s="16">
        <v>108854</v>
      </c>
      <c r="D40" s="16">
        <v>31101.142857142855</v>
      </c>
      <c r="E40" s="16">
        <v>337689.94362277765</v>
      </c>
      <c r="G40" s="37">
        <v>0.3354602678274355</v>
      </c>
      <c r="H40" s="37">
        <v>0.6067944148895712</v>
      </c>
      <c r="I40" s="37">
        <v>0.28752204207178206</v>
      </c>
      <c r="K40" s="37">
        <v>1.210028102351723</v>
      </c>
      <c r="L40" s="16">
        <v>278440.3881897831</v>
      </c>
      <c r="N40" s="37">
        <v>0.9195992159782338</v>
      </c>
      <c r="O40" s="37">
        <v>0.9276903819211111</v>
      </c>
      <c r="P40" s="16">
        <v>347098.47883045813</v>
      </c>
      <c r="R40">
        <v>1936</v>
      </c>
      <c r="S40" s="16">
        <v>15027.840424627104</v>
      </c>
      <c r="T40" s="16">
        <v>2371.765553225538</v>
      </c>
    </row>
    <row r="41" spans="1:20" ht="12.75">
      <c r="A41" s="10">
        <f t="shared" si="1"/>
        <v>1991</v>
      </c>
      <c r="B41" s="10"/>
      <c r="C41" s="16">
        <v>102057</v>
      </c>
      <c r="D41" s="16">
        <v>22539.999054820415</v>
      </c>
      <c r="E41" s="16">
        <v>350004.05610572605</v>
      </c>
      <c r="G41" s="37">
        <v>0.3101362746744088</v>
      </c>
      <c r="H41" s="37">
        <v>0.629621860792966</v>
      </c>
      <c r="I41" s="37">
        <v>0.31691785376366133</v>
      </c>
      <c r="K41" s="37">
        <v>1.139100495421361</v>
      </c>
      <c r="L41" s="16">
        <v>287941.14736483945</v>
      </c>
      <c r="N41" s="37">
        <v>0.948654250923152</v>
      </c>
      <c r="O41" s="37">
        <v>0.9560713568720258</v>
      </c>
      <c r="P41" s="16">
        <v>359627.5432814962</v>
      </c>
      <c r="R41">
        <v>1937</v>
      </c>
      <c r="S41" s="16">
        <v>15881.69499420819</v>
      </c>
      <c r="T41" s="16">
        <v>2397.386937169439</v>
      </c>
    </row>
    <row r="42" spans="1:20" ht="12.75">
      <c r="A42" s="10">
        <f t="shared" si="1"/>
        <v>1992</v>
      </c>
      <c r="B42" s="10"/>
      <c r="C42" s="16">
        <v>98245</v>
      </c>
      <c r="D42" s="16">
        <v>18258.63230211582</v>
      </c>
      <c r="E42" s="16">
        <v>353071.94188821624</v>
      </c>
      <c r="G42" s="37">
        <v>0.2947921799948845</v>
      </c>
      <c r="H42" s="37">
        <v>0.6252710366865208</v>
      </c>
      <c r="I42" s="37">
        <v>0.29952516799165024</v>
      </c>
      <c r="K42" s="37">
        <v>1.0724220386177563</v>
      </c>
      <c r="L42" s="16">
        <v>290135.3076537521</v>
      </c>
      <c r="N42" s="37">
        <v>0.9789738879546761</v>
      </c>
      <c r="O42" s="37">
        <v>0.9294900392016381</v>
      </c>
      <c r="P42" s="16">
        <v>362527.05954618123</v>
      </c>
      <c r="R42">
        <v>1938</v>
      </c>
      <c r="S42" s="16">
        <v>16703.021770662373</v>
      </c>
      <c r="T42" s="16">
        <v>2425.193090286851</v>
      </c>
    </row>
    <row r="43" spans="1:20" ht="12.75">
      <c r="A43" s="10">
        <f t="shared" si="1"/>
        <v>1993</v>
      </c>
      <c r="B43" s="10"/>
      <c r="C43" s="16">
        <v>97341</v>
      </c>
      <c r="D43" s="16">
        <v>15432.081466564987</v>
      </c>
      <c r="E43" s="16">
        <v>351687.7822689374</v>
      </c>
      <c r="G43" s="37">
        <v>0.29252311725379787</v>
      </c>
      <c r="H43" s="37">
        <v>0.6365855961987079</v>
      </c>
      <c r="I43" s="37">
        <v>0.2268676877258739</v>
      </c>
      <c r="K43" s="37">
        <v>1.0322794337765446</v>
      </c>
      <c r="L43" s="16">
        <v>289097.2240528068</v>
      </c>
      <c r="N43" s="37">
        <v>0.9949731275265532</v>
      </c>
      <c r="O43" s="37">
        <v>0.8940554276058621</v>
      </c>
      <c r="P43" s="16">
        <v>360863.8549421987</v>
      </c>
      <c r="R43">
        <v>1939</v>
      </c>
      <c r="S43" s="16">
        <v>15987.410321870606</v>
      </c>
      <c r="T43" s="16">
        <v>2443.5650128822845</v>
      </c>
    </row>
    <row r="44" spans="1:20" ht="12.75">
      <c r="A44" s="10">
        <f t="shared" si="1"/>
        <v>1994</v>
      </c>
      <c r="B44" s="10"/>
      <c r="C44" s="16">
        <v>100822</v>
      </c>
      <c r="D44" s="16">
        <v>16981.233987491913</v>
      </c>
      <c r="E44" s="16">
        <v>347554.0781013875</v>
      </c>
      <c r="G44" s="37">
        <v>0.3079316470147123</v>
      </c>
      <c r="H44" s="37">
        <v>0.6812463422398126</v>
      </c>
      <c r="I44" s="37">
        <v>0.24757941656027138</v>
      </c>
      <c r="K44" s="37">
        <v>1.0332754080321744</v>
      </c>
      <c r="L44" s="16">
        <v>285906.54529749544</v>
      </c>
      <c r="N44" s="37">
        <v>0.9776949770611435</v>
      </c>
      <c r="O44" s="37">
        <v>0.8910943969183827</v>
      </c>
      <c r="P44" s="16">
        <v>356444.433099608</v>
      </c>
      <c r="R44">
        <v>1940</v>
      </c>
      <c r="S44" s="16">
        <v>15157.951597134697</v>
      </c>
      <c r="T44" s="16">
        <v>2447.04773356024</v>
      </c>
    </row>
    <row r="45" spans="1:20" ht="12.75">
      <c r="A45" s="10">
        <f t="shared" si="1"/>
        <v>1995</v>
      </c>
      <c r="B45" s="10"/>
      <c r="C45" s="16">
        <v>104780</v>
      </c>
      <c r="D45" s="16">
        <v>18589.612369156344</v>
      </c>
      <c r="E45" s="16">
        <v>345199.500806149</v>
      </c>
      <c r="G45" s="37">
        <v>0.3167478422480514</v>
      </c>
      <c r="H45" s="37">
        <v>0.6221090222280387</v>
      </c>
      <c r="I45" s="37">
        <v>0.31738301557536125</v>
      </c>
      <c r="K45" s="37">
        <v>0.998146401440762</v>
      </c>
      <c r="L45" s="16">
        <v>284416.896450824</v>
      </c>
      <c r="N45" s="37">
        <v>0.9321210842260084</v>
      </c>
      <c r="O45" s="37">
        <v>0.8634857740024336</v>
      </c>
      <c r="P45" s="16">
        <v>353861.4619073678</v>
      </c>
      <c r="R45">
        <v>1941</v>
      </c>
      <c r="S45" s="16">
        <v>15654.000442319899</v>
      </c>
      <c r="T45" s="16">
        <v>2440.430862195193</v>
      </c>
    </row>
    <row r="46" spans="1:20" ht="12.75">
      <c r="A46" s="10">
        <f t="shared" si="1"/>
        <v>1996</v>
      </c>
      <c r="B46" s="10"/>
      <c r="C46" s="16">
        <v>108650</v>
      </c>
      <c r="D46" s="16">
        <v>18279.094380301838</v>
      </c>
      <c r="E46" s="16">
        <v>344584.29636250035</v>
      </c>
      <c r="G46" s="37">
        <v>0.31655551017486083</v>
      </c>
      <c r="H46" s="37">
        <v>0.6508957404205495</v>
      </c>
      <c r="I46" s="37">
        <v>0.35055152192869093</v>
      </c>
      <c r="K46" s="37">
        <v>1.0037670242628782</v>
      </c>
      <c r="L46" s="16">
        <v>285115.1034870281</v>
      </c>
      <c r="N46" s="37">
        <v>0.9363866036508446</v>
      </c>
      <c r="O46" s="37">
        <v>0.8746301173803804</v>
      </c>
      <c r="P46" s="16">
        <v>353556.1558761663</v>
      </c>
      <c r="R46">
        <v>1942</v>
      </c>
      <c r="S46" s="16">
        <v>15702.792132010245</v>
      </c>
      <c r="T46" s="16">
        <v>2448.141111223893</v>
      </c>
    </row>
    <row r="47" spans="1:20" ht="12.75">
      <c r="A47" s="10">
        <f t="shared" si="1"/>
        <v>1997</v>
      </c>
      <c r="B47" s="10"/>
      <c r="C47" s="16">
        <v>115268</v>
      </c>
      <c r="D47" s="16">
        <v>21552.907587385947</v>
      </c>
      <c r="E47" s="16">
        <v>343692.80019224586</v>
      </c>
      <c r="G47" s="37">
        <v>0.34925840713483775</v>
      </c>
      <c r="H47" s="37">
        <v>0.6105412124010681</v>
      </c>
      <c r="I47" s="37">
        <v>0.3851432257991203</v>
      </c>
      <c r="K47" s="37">
        <v>1.0046921412989314</v>
      </c>
      <c r="L47" s="16">
        <v>285373.3197277106</v>
      </c>
      <c r="N47" s="37">
        <v>0.9495373829995338</v>
      </c>
      <c r="O47" s="37">
        <v>0.8989857615905587</v>
      </c>
      <c r="P47" s="16">
        <v>352705.4161228297</v>
      </c>
      <c r="R47">
        <v>1943</v>
      </c>
      <c r="S47" s="16">
        <v>17508.08465055311</v>
      </c>
      <c r="T47" s="16">
        <v>2465.1743661621017</v>
      </c>
    </row>
    <row r="48" spans="1:20" ht="12.75">
      <c r="A48" s="10">
        <f t="shared" si="1"/>
        <v>1998</v>
      </c>
      <c r="B48" s="10"/>
      <c r="C48" s="16">
        <v>121246</v>
      </c>
      <c r="D48" s="16">
        <v>24016.04855222823</v>
      </c>
      <c r="E48" s="16">
        <v>346124.71469546546</v>
      </c>
      <c r="G48" s="37">
        <v>0.34640143237682935</v>
      </c>
      <c r="H48" s="37">
        <v>0.5962665546951975</v>
      </c>
      <c r="I48" s="37">
        <v>0.41413531023865774</v>
      </c>
      <c r="K48" s="37">
        <v>0.981334014364151</v>
      </c>
      <c r="L48" s="16">
        <v>288864.2669575479</v>
      </c>
      <c r="N48" s="37">
        <v>0.931904207655958</v>
      </c>
      <c r="O48" s="37">
        <v>0.9283710707628113</v>
      </c>
      <c r="P48" s="16">
        <v>355279.3586214495</v>
      </c>
      <c r="R48">
        <v>1944</v>
      </c>
      <c r="S48" s="16">
        <v>17516.21659883484</v>
      </c>
      <c r="T48" s="16">
        <v>2462.7631754560634</v>
      </c>
    </row>
    <row r="49" spans="1:20" ht="12.75">
      <c r="A49" s="10">
        <f t="shared" si="1"/>
        <v>1999</v>
      </c>
      <c r="B49" s="10"/>
      <c r="C49" s="16">
        <v>125960</v>
      </c>
      <c r="D49" s="16">
        <v>23825.74954988717</v>
      </c>
      <c r="E49" s="16">
        <v>350884.4731181096</v>
      </c>
      <c r="G49" s="37">
        <v>0.3497017006815643</v>
      </c>
      <c r="H49" s="37">
        <v>0.5861545787931949</v>
      </c>
      <c r="I49" s="37">
        <v>0.4079791226234158</v>
      </c>
      <c r="K49" s="37">
        <v>0.994370743356001</v>
      </c>
      <c r="L49" s="16">
        <v>295045.2657511747</v>
      </c>
      <c r="N49" s="37">
        <v>0.9605995816251555</v>
      </c>
      <c r="O49" s="37">
        <v>0.9931214556613736</v>
      </c>
      <c r="P49" s="16">
        <v>360490.93859243655</v>
      </c>
      <c r="R49">
        <v>1945</v>
      </c>
      <c r="S49" s="16">
        <v>16499.723063619258</v>
      </c>
      <c r="T49" s="16">
        <v>2481.147014974261</v>
      </c>
    </row>
    <row r="50" spans="1:20" ht="12.75">
      <c r="A50" s="10">
        <f t="shared" si="1"/>
        <v>2000</v>
      </c>
      <c r="B50" s="10"/>
      <c r="C50" s="16">
        <v>132272</v>
      </c>
      <c r="D50" s="16">
        <v>26642</v>
      </c>
      <c r="E50" s="16">
        <v>355189.1283067536</v>
      </c>
      <c r="G50" s="37">
        <v>0.33689225783330534</v>
      </c>
      <c r="H50" s="37">
        <v>0.5976884454372484</v>
      </c>
      <c r="I50" s="37">
        <v>0.5026340759195228</v>
      </c>
      <c r="K50" s="37">
        <v>1</v>
      </c>
      <c r="L50" s="16">
        <v>300390.82840344193</v>
      </c>
      <c r="N50" s="37">
        <v>1</v>
      </c>
      <c r="O50" s="37">
        <v>1</v>
      </c>
      <c r="P50" s="16">
        <v>365033.87980869255</v>
      </c>
      <c r="R50">
        <v>1946</v>
      </c>
      <c r="S50" s="16">
        <v>17841.49453010382</v>
      </c>
      <c r="T50" s="16">
        <v>2497.1961307074926</v>
      </c>
    </row>
    <row r="51" spans="1:20" ht="12.75">
      <c r="A51" s="10">
        <f t="shared" si="1"/>
        <v>2001</v>
      </c>
      <c r="B51" s="10"/>
      <c r="C51" s="16">
        <v>135759</v>
      </c>
      <c r="D51" s="16">
        <v>26757.14497240255</v>
      </c>
      <c r="E51" s="16">
        <v>362070.5489110676</v>
      </c>
      <c r="G51" s="37">
        <v>0.3215433320527714</v>
      </c>
      <c r="H51" s="37">
        <v>0.585914807051176</v>
      </c>
      <c r="I51" s="37">
        <v>0.37914382947948055</v>
      </c>
      <c r="K51" s="37">
        <v>0.986197224171387</v>
      </c>
      <c r="L51" s="16">
        <v>308106.5918809801</v>
      </c>
      <c r="N51" s="37">
        <v>0.9823251989943245</v>
      </c>
      <c r="O51" s="37">
        <v>1.0430371521635389</v>
      </c>
      <c r="P51" s="16">
        <v>371846.5042444539</v>
      </c>
      <c r="R51">
        <v>1947</v>
      </c>
      <c r="S51" s="16">
        <v>18256.22389247178</v>
      </c>
      <c r="T51" s="16">
        <v>2508.384135029663</v>
      </c>
    </row>
    <row r="52" spans="1:20" ht="12.75">
      <c r="A52" s="10">
        <f t="shared" si="1"/>
        <v>2002</v>
      </c>
      <c r="B52" s="10"/>
      <c r="C52" s="16">
        <v>137989</v>
      </c>
      <c r="D52" s="16">
        <v>25269.006799838862</v>
      </c>
      <c r="E52" s="16">
        <v>368684.273777386</v>
      </c>
      <c r="G52" s="37">
        <v>0.3247669095209804</v>
      </c>
      <c r="H52" s="37">
        <v>0.5810622896700887</v>
      </c>
      <c r="I52" s="37">
        <v>0.37864707184811713</v>
      </c>
      <c r="K52" s="37">
        <v>0.9419018385567454</v>
      </c>
      <c r="L52" s="16">
        <v>315751.2207940797</v>
      </c>
      <c r="N52" s="37">
        <v>0.9756794172088948</v>
      </c>
      <c r="O52" s="37">
        <v>1.0866612050891535</v>
      </c>
      <c r="P52" s="16">
        <v>378436.7446396799</v>
      </c>
      <c r="R52">
        <v>1948</v>
      </c>
      <c r="S52" s="16">
        <v>19703.71068661876</v>
      </c>
      <c r="T52" s="16">
        <v>2515.491586381853</v>
      </c>
    </row>
    <row r="53" spans="1:20" ht="12.75">
      <c r="A53" s="10">
        <f t="shared" si="1"/>
        <v>2003</v>
      </c>
      <c r="B53" s="10"/>
      <c r="C53" s="16">
        <v>140437</v>
      </c>
      <c r="D53" s="16">
        <v>25958.20194192054</v>
      </c>
      <c r="E53" s="16">
        <v>373441.91273595765</v>
      </c>
      <c r="G53" s="37">
        <v>0.3302825378841524</v>
      </c>
      <c r="H53" s="37">
        <v>0.5758975765841124</v>
      </c>
      <c r="I53" s="37">
        <v>0.34004687023578073</v>
      </c>
      <c r="K53" s="37">
        <v>0.9276954148190668</v>
      </c>
      <c r="L53" s="16">
        <v>322385.1970025852</v>
      </c>
      <c r="N53" s="37">
        <v>0.9893079984332118</v>
      </c>
      <c r="O53" s="37">
        <v>1.103246564924358</v>
      </c>
      <c r="P53" s="16">
        <v>383117.701149199</v>
      </c>
      <c r="R53">
        <v>1949</v>
      </c>
      <c r="S53" s="16">
        <v>20899.10708403228</v>
      </c>
      <c r="T53" s="16">
        <v>2526.948714543123</v>
      </c>
    </row>
    <row r="54" spans="1:20" ht="12.75">
      <c r="A54" s="10">
        <f t="shared" si="1"/>
        <v>2004</v>
      </c>
      <c r="B54" s="10"/>
      <c r="C54" s="16">
        <v>145363</v>
      </c>
      <c r="D54" s="16">
        <v>27555.202968374637</v>
      </c>
      <c r="E54" s="16">
        <v>378624.0605191411</v>
      </c>
      <c r="G54" s="37">
        <v>0.32204601143479444</v>
      </c>
      <c r="H54" s="37">
        <v>0.565181537756801</v>
      </c>
      <c r="I54" s="37">
        <v>0.34288522269785754</v>
      </c>
      <c r="K54" s="37">
        <v>0.9239139879162656</v>
      </c>
      <c r="L54" s="16">
        <v>329657.19705824385</v>
      </c>
      <c r="N54" s="37">
        <v>1.0142124499948202</v>
      </c>
      <c r="O54" s="37">
        <v>1.1102293214051442</v>
      </c>
      <c r="P54" s="16">
        <v>388091.54875673604</v>
      </c>
      <c r="R54">
        <v>1950</v>
      </c>
      <c r="S54" s="16">
        <v>21702.59041347418</v>
      </c>
      <c r="T54" s="16">
        <v>2536.66994428835</v>
      </c>
    </row>
    <row r="55" spans="1:20" ht="12.75">
      <c r="A55" s="10">
        <f t="shared" si="1"/>
        <v>2005</v>
      </c>
      <c r="B55" s="10"/>
      <c r="C55" s="16">
        <v>149616</v>
      </c>
      <c r="D55" s="16">
        <v>30106.30198821937</v>
      </c>
      <c r="E55" s="16">
        <v>385114.9059023817</v>
      </c>
      <c r="G55" s="37">
        <v>0.318881935211907</v>
      </c>
      <c r="H55" s="37">
        <v>0.5710787963404234</v>
      </c>
      <c r="I55" s="37">
        <v>0.35293734869746035</v>
      </c>
      <c r="K55" s="37">
        <v>0.944040286692358</v>
      </c>
      <c r="L55" s="16">
        <v>338253.02202987525</v>
      </c>
      <c r="N55" s="37">
        <v>1.0506131252671567</v>
      </c>
      <c r="O55" s="37">
        <v>1.1165825086651304</v>
      </c>
      <c r="P55" s="16">
        <v>394231.58241631754</v>
      </c>
      <c r="R55">
        <v>1951</v>
      </c>
      <c r="S55" s="16">
        <v>23548.15701364646</v>
      </c>
      <c r="T55" s="16">
        <v>2544.7863617679436</v>
      </c>
    </row>
    <row r="56" spans="1:20" ht="12.75">
      <c r="A56" s="10"/>
      <c r="B56" s="10"/>
      <c r="D56" s="16"/>
      <c r="R56">
        <v>1952</v>
      </c>
      <c r="S56" s="16">
        <v>24337.29583578909</v>
      </c>
      <c r="T56" s="16">
        <v>2565.3658943055193</v>
      </c>
    </row>
    <row r="57" spans="1:20" ht="12.75">
      <c r="A57" s="10"/>
      <c r="B57" s="10"/>
      <c r="D57" s="16"/>
      <c r="R57">
        <v>1953</v>
      </c>
      <c r="S57" s="16">
        <v>24507.851645736046</v>
      </c>
      <c r="T57" s="16">
        <v>2588.907775226997</v>
      </c>
    </row>
    <row r="58" spans="1:20" ht="12.75">
      <c r="A58" s="10"/>
      <c r="B58" s="10"/>
      <c r="D58" s="16"/>
      <c r="R58">
        <v>1954</v>
      </c>
      <c r="S58" s="16">
        <v>26653.800120143263</v>
      </c>
      <c r="T58" s="16">
        <v>2616.360392969059</v>
      </c>
    </row>
    <row r="59" spans="1:20" ht="12.75">
      <c r="A59" s="10"/>
      <c r="B59" s="10"/>
      <c r="D59" s="16"/>
      <c r="R59">
        <v>1955</v>
      </c>
      <c r="S59" s="16">
        <v>28011.882576959695</v>
      </c>
      <c r="T59" s="16">
        <v>2632.9596733032567</v>
      </c>
    </row>
    <row r="60" spans="1:20" ht="12.75">
      <c r="A60" s="10"/>
      <c r="B60" s="10"/>
      <c r="D60" s="16"/>
      <c r="R60">
        <v>1956</v>
      </c>
      <c r="S60" s="16">
        <v>28858.297603935258</v>
      </c>
      <c r="T60" s="16">
        <v>2668.7769777491744</v>
      </c>
    </row>
    <row r="61" spans="1:20" ht="12.75">
      <c r="A61" s="10"/>
      <c r="B61" s="10"/>
      <c r="D61" s="16"/>
      <c r="R61">
        <v>1957</v>
      </c>
      <c r="S61" s="16">
        <v>30215.107256199844</v>
      </c>
      <c r="T61" s="16">
        <v>2677.2221036816914</v>
      </c>
    </row>
    <row r="62" spans="1:20" ht="12.75">
      <c r="A62" s="10"/>
      <c r="B62" s="10"/>
      <c r="D62" s="16"/>
      <c r="R62">
        <v>1958</v>
      </c>
      <c r="S62" s="16">
        <v>30378.02623883574</v>
      </c>
      <c r="T62" s="16">
        <v>2698.111476211147</v>
      </c>
    </row>
    <row r="63" spans="1:20" ht="12.75">
      <c r="A63" s="10"/>
      <c r="B63" s="10"/>
      <c r="D63" s="16"/>
      <c r="R63">
        <v>1959</v>
      </c>
      <c r="S63" s="16">
        <v>32182.86309334905</v>
      </c>
      <c r="T63" s="16">
        <v>2721.4428248304503</v>
      </c>
    </row>
    <row r="64" spans="1:20" ht="12.75">
      <c r="A64" s="10"/>
      <c r="B64" s="10"/>
      <c r="D64" s="16"/>
      <c r="R64">
        <v>1960</v>
      </c>
      <c r="S64" s="16">
        <v>35126.86002176179</v>
      </c>
      <c r="T64" s="16">
        <v>2759</v>
      </c>
    </row>
    <row r="65" spans="1:20" ht="12.75">
      <c r="A65" s="10"/>
      <c r="B65" s="10"/>
      <c r="D65" s="16"/>
      <c r="R65">
        <v>1961</v>
      </c>
      <c r="S65" s="16">
        <v>37803.56799428753</v>
      </c>
      <c r="T65" s="16">
        <v>2801</v>
      </c>
    </row>
    <row r="66" spans="1:20" ht="12.75">
      <c r="A66" s="10"/>
      <c r="B66" s="10"/>
      <c r="D66" s="16"/>
      <c r="R66">
        <v>1962</v>
      </c>
      <c r="S66" s="16">
        <v>38982.1850092941</v>
      </c>
      <c r="T66" s="16">
        <v>2847</v>
      </c>
    </row>
    <row r="67" spans="1:20" ht="12.75">
      <c r="A67" s="10"/>
      <c r="B67" s="10"/>
      <c r="R67">
        <v>1963</v>
      </c>
      <c r="S67" s="16">
        <v>40266.44480210364</v>
      </c>
      <c r="T67" s="16">
        <v>2894</v>
      </c>
    </row>
    <row r="68" spans="1:20" ht="12.75">
      <c r="A68" s="10"/>
      <c r="B68" s="10"/>
      <c r="R68">
        <v>1964</v>
      </c>
      <c r="S68" s="16">
        <v>42301.65928050052</v>
      </c>
      <c r="T68" s="16">
        <v>2931</v>
      </c>
    </row>
    <row r="69" spans="1:20" ht="12.75">
      <c r="A69" s="10"/>
      <c r="B69" s="10"/>
      <c r="R69">
        <v>1965</v>
      </c>
      <c r="S69" s="16">
        <v>44550.704923607016</v>
      </c>
      <c r="T69" s="16">
        <v>2958</v>
      </c>
    </row>
    <row r="70" spans="1:20" ht="12.75">
      <c r="A70" s="10"/>
      <c r="B70" s="10"/>
      <c r="R70">
        <v>1966</v>
      </c>
      <c r="S70" s="16">
        <v>45621.13355170694</v>
      </c>
      <c r="T70" s="16">
        <v>2984</v>
      </c>
    </row>
    <row r="71" spans="18:20" ht="12.75">
      <c r="R71">
        <v>1967</v>
      </c>
      <c r="S71" s="16">
        <v>46584.646597452054</v>
      </c>
      <c r="T71" s="16">
        <v>3014</v>
      </c>
    </row>
    <row r="72" spans="18:20" ht="12.75">
      <c r="R72">
        <v>1968</v>
      </c>
      <c r="S72" s="16">
        <v>47656.34803010382</v>
      </c>
      <c r="T72" s="16">
        <v>3042</v>
      </c>
    </row>
    <row r="73" spans="18:20" ht="12.75">
      <c r="R73">
        <v>1969</v>
      </c>
      <c r="S73" s="16">
        <v>52246.08124404951</v>
      </c>
      <c r="T73" s="16">
        <v>3051</v>
      </c>
    </row>
    <row r="74" spans="18:20" ht="12.75">
      <c r="R74">
        <v>1970</v>
      </c>
      <c r="S74" s="16">
        <v>56148.5</v>
      </c>
      <c r="T74" s="16">
        <v>3051</v>
      </c>
    </row>
    <row r="75" spans="18:20" ht="12.75">
      <c r="R75">
        <v>1971</v>
      </c>
      <c r="S75" s="16">
        <v>57471.8</v>
      </c>
      <c r="T75" s="16">
        <v>3070</v>
      </c>
    </row>
    <row r="76" spans="18:20" ht="12.75">
      <c r="R76">
        <v>1972</v>
      </c>
      <c r="S76" s="16">
        <v>61917.6</v>
      </c>
      <c r="T76" s="16">
        <v>3104</v>
      </c>
    </row>
    <row r="77" spans="18:20" ht="12.75">
      <c r="R77">
        <v>1973</v>
      </c>
      <c r="S77" s="16">
        <v>66241.8</v>
      </c>
      <c r="T77" s="16">
        <v>3133</v>
      </c>
    </row>
    <row r="78" spans="18:20" ht="12.75">
      <c r="R78">
        <v>1974</v>
      </c>
      <c r="S78" s="16">
        <v>68385.7</v>
      </c>
      <c r="T78" s="16">
        <v>3157</v>
      </c>
    </row>
    <row r="79" spans="18:20" ht="12.75">
      <c r="R79">
        <v>1975</v>
      </c>
      <c r="S79" s="16">
        <v>69620</v>
      </c>
      <c r="T79" s="16">
        <v>3174</v>
      </c>
    </row>
    <row r="80" spans="18:20" ht="12.75">
      <c r="R80">
        <v>1976</v>
      </c>
      <c r="S80" s="16">
        <v>69806</v>
      </c>
      <c r="T80" s="16">
        <v>3186</v>
      </c>
    </row>
    <row r="81" spans="18:20" ht="12.75">
      <c r="R81">
        <v>1977</v>
      </c>
      <c r="S81" s="16">
        <v>70037</v>
      </c>
      <c r="T81" s="16">
        <v>3195</v>
      </c>
    </row>
    <row r="82" spans="18:20" ht="12.75">
      <c r="R82">
        <v>1978</v>
      </c>
      <c r="S82" s="16">
        <v>71859</v>
      </c>
      <c r="T82" s="16">
        <v>3207</v>
      </c>
    </row>
    <row r="83" spans="18:20" ht="12.75">
      <c r="R83">
        <v>1979</v>
      </c>
      <c r="S83" s="16">
        <v>76876</v>
      </c>
      <c r="T83" s="16">
        <v>3221</v>
      </c>
    </row>
    <row r="84" spans="18:20" ht="12.75">
      <c r="R84">
        <v>1980</v>
      </c>
      <c r="S84" s="16">
        <v>80810</v>
      </c>
      <c r="T84" s="16">
        <v>3235</v>
      </c>
    </row>
    <row r="85" spans="18:20" ht="12.75">
      <c r="R85">
        <v>1981</v>
      </c>
      <c r="S85" s="16">
        <v>81835</v>
      </c>
      <c r="T85" s="16">
        <v>3257</v>
      </c>
    </row>
    <row r="86" spans="18:20" ht="12.75">
      <c r="R86">
        <v>1982</v>
      </c>
      <c r="S86" s="16">
        <v>84310</v>
      </c>
      <c r="T86" s="16">
        <v>3282</v>
      </c>
    </row>
    <row r="87" spans="18:20" ht="12.75">
      <c r="R87">
        <v>1983</v>
      </c>
      <c r="S87" s="16">
        <v>86796</v>
      </c>
      <c r="T87" s="16">
        <v>3305</v>
      </c>
    </row>
    <row r="88" spans="18:20" ht="12.75">
      <c r="R88">
        <v>1984</v>
      </c>
      <c r="S88" s="16">
        <v>89437</v>
      </c>
      <c r="T88" s="16">
        <v>3326</v>
      </c>
    </row>
    <row r="89" spans="18:20" ht="12.75">
      <c r="R89">
        <v>1985</v>
      </c>
      <c r="S89" s="16">
        <v>92371</v>
      </c>
      <c r="T89" s="16">
        <v>3339</v>
      </c>
    </row>
    <row r="90" spans="18:20" ht="12.75">
      <c r="R90">
        <v>1986</v>
      </c>
      <c r="S90" s="16">
        <v>94797</v>
      </c>
      <c r="T90" s="16">
        <v>3343</v>
      </c>
    </row>
    <row r="91" spans="18:20" ht="12.75">
      <c r="R91">
        <v>1987</v>
      </c>
      <c r="S91" s="16">
        <v>98170</v>
      </c>
      <c r="T91" s="16">
        <v>3346</v>
      </c>
    </row>
    <row r="92" spans="18:20" ht="12.75">
      <c r="R92">
        <v>1988</v>
      </c>
      <c r="S92" s="16">
        <v>103177</v>
      </c>
      <c r="T92" s="16">
        <v>3346</v>
      </c>
    </row>
    <row r="93" spans="18:20" ht="12.75">
      <c r="R93">
        <v>1989</v>
      </c>
      <c r="S93" s="16">
        <v>108765</v>
      </c>
      <c r="T93" s="16">
        <v>3347</v>
      </c>
    </row>
    <row r="94" spans="18:20" ht="12.75">
      <c r="R94">
        <v>1990</v>
      </c>
      <c r="S94" s="16">
        <v>108854</v>
      </c>
      <c r="T94" s="16">
        <v>3356</v>
      </c>
    </row>
    <row r="95" spans="18:20" ht="12.75">
      <c r="R95">
        <v>1991</v>
      </c>
      <c r="S95" s="16">
        <v>102057</v>
      </c>
      <c r="T95" s="16">
        <v>3370</v>
      </c>
    </row>
    <row r="96" spans="18:20" ht="12.75">
      <c r="R96">
        <v>1992</v>
      </c>
      <c r="S96" s="16">
        <v>98245</v>
      </c>
      <c r="T96" s="16">
        <v>3385</v>
      </c>
    </row>
    <row r="97" spans="18:20" ht="12.75">
      <c r="R97">
        <v>1993</v>
      </c>
      <c r="S97" s="16">
        <v>97341</v>
      </c>
      <c r="T97" s="16">
        <v>3396</v>
      </c>
    </row>
    <row r="98" spans="18:20" ht="12.75">
      <c r="R98">
        <v>1994</v>
      </c>
      <c r="S98" s="16">
        <v>100822</v>
      </c>
      <c r="T98" s="16">
        <v>3404</v>
      </c>
    </row>
    <row r="99" spans="18:20" ht="12.75">
      <c r="R99">
        <v>1995</v>
      </c>
      <c r="S99" s="16">
        <v>104780</v>
      </c>
      <c r="T99" s="16">
        <v>3410</v>
      </c>
    </row>
    <row r="100" spans="18:20" ht="12.75">
      <c r="R100">
        <v>1996</v>
      </c>
      <c r="S100" s="16">
        <v>108650</v>
      </c>
      <c r="T100" s="16">
        <v>3417</v>
      </c>
    </row>
    <row r="101" spans="18:20" ht="12.75">
      <c r="R101">
        <v>1997</v>
      </c>
      <c r="S101" s="16">
        <v>115268</v>
      </c>
      <c r="T101" s="16">
        <v>3427</v>
      </c>
    </row>
    <row r="102" spans="18:20" ht="12.75">
      <c r="R102">
        <v>1998</v>
      </c>
      <c r="S102" s="16">
        <v>121246</v>
      </c>
      <c r="T102" s="16">
        <v>3442</v>
      </c>
    </row>
    <row r="103" spans="18:20" ht="12.75">
      <c r="R103">
        <v>1999</v>
      </c>
      <c r="S103" s="16">
        <v>125960</v>
      </c>
      <c r="T103" s="16">
        <v>3455</v>
      </c>
    </row>
    <row r="104" spans="18:20" ht="12.75">
      <c r="R104">
        <v>2000</v>
      </c>
      <c r="S104" s="16">
        <v>132272</v>
      </c>
      <c r="T104" s="16">
        <v>3464</v>
      </c>
    </row>
    <row r="105" spans="18:20" ht="12.75">
      <c r="R105">
        <v>2001</v>
      </c>
      <c r="S105" s="16">
        <v>135759</v>
      </c>
      <c r="T105" s="16">
        <v>3472</v>
      </c>
    </row>
    <row r="106" spans="18:20" ht="12.75">
      <c r="R106">
        <v>2002</v>
      </c>
      <c r="S106" s="16">
        <v>137989</v>
      </c>
      <c r="T106" s="16">
        <v>3478</v>
      </c>
    </row>
    <row r="107" spans="18:20" ht="12.75">
      <c r="R107">
        <v>2003</v>
      </c>
      <c r="S107" s="16">
        <v>140437</v>
      </c>
      <c r="T107" s="16">
        <v>3483</v>
      </c>
    </row>
    <row r="108" spans="18:20" ht="12.75">
      <c r="R108">
        <v>2004</v>
      </c>
      <c r="S108" s="16">
        <v>145363</v>
      </c>
      <c r="T108" s="16">
        <v>3489</v>
      </c>
    </row>
    <row r="109" spans="18:20" ht="12.75">
      <c r="R109">
        <v>2005</v>
      </c>
      <c r="S109" s="16">
        <v>149616</v>
      </c>
      <c r="T109" s="16">
        <v>3499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" sqref="Y3"/>
    </sheetView>
  </sheetViews>
  <sheetFormatPr defaultColWidth="9.140625" defaultRowHeight="12.75"/>
  <cols>
    <col min="1" max="1" width="9.28125" style="0" bestFit="1" customWidth="1"/>
    <col min="2" max="2" width="4.7109375" style="0" customWidth="1"/>
    <col min="3" max="4" width="11.421875" style="0" customWidth="1"/>
    <col min="5" max="5" width="9.28125" style="0" bestFit="1" customWidth="1"/>
    <col min="6" max="7" width="9.28125" style="0" customWidth="1"/>
    <col min="8" max="8" width="11.7109375" style="0" customWidth="1"/>
    <col min="9" max="14" width="9.28125" style="0" customWidth="1"/>
    <col min="15" max="15" width="8.8515625" style="0" customWidth="1"/>
    <col min="16" max="16" width="12.421875" style="0" bestFit="1" customWidth="1"/>
    <col min="17" max="17" width="12.00390625" style="1" bestFit="1" customWidth="1"/>
    <col min="18" max="18" width="10.28125" style="1" customWidth="1"/>
    <col min="19" max="19" width="9.28125" style="2" bestFit="1" customWidth="1"/>
    <col min="20" max="20" width="9.28125" style="3" bestFit="1" customWidth="1"/>
    <col min="21" max="16384" width="8.8515625" style="0" customWidth="1"/>
  </cols>
  <sheetData>
    <row r="1" spans="3:23" s="2" customFormat="1" ht="12.75"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/>
      <c r="K1" s="6" t="s">
        <v>16</v>
      </c>
      <c r="L1" s="6" t="s">
        <v>17</v>
      </c>
      <c r="M1" s="2" t="s">
        <v>18</v>
      </c>
      <c r="N1" s="7" t="s">
        <v>19</v>
      </c>
      <c r="P1" s="9" t="s">
        <v>20</v>
      </c>
      <c r="Q1" s="9" t="s">
        <v>33</v>
      </c>
      <c r="R1" s="7"/>
      <c r="S1" s="9"/>
      <c r="T1" s="6" t="s">
        <v>21</v>
      </c>
      <c r="U1" s="6" t="s">
        <v>22</v>
      </c>
      <c r="V1" s="6" t="s">
        <v>91</v>
      </c>
      <c r="W1" s="6"/>
    </row>
    <row r="2" spans="1:32" s="2" customFormat="1" ht="12.75">
      <c r="A2" s="20"/>
      <c r="B2" s="20"/>
      <c r="C2" s="45" t="s">
        <v>37</v>
      </c>
      <c r="D2" s="20" t="s">
        <v>64</v>
      </c>
      <c r="E2" s="20" t="s">
        <v>38</v>
      </c>
      <c r="F2" s="20" t="s">
        <v>36</v>
      </c>
      <c r="G2" s="20" t="s">
        <v>65</v>
      </c>
      <c r="H2" s="20" t="s">
        <v>66</v>
      </c>
      <c r="I2" s="20" t="s">
        <v>37</v>
      </c>
      <c r="J2" s="17"/>
      <c r="K2" s="17" t="s">
        <v>67</v>
      </c>
      <c r="L2" s="17" t="s">
        <v>68</v>
      </c>
      <c r="M2" s="17" t="s">
        <v>37</v>
      </c>
      <c r="N2" s="17" t="s">
        <v>69</v>
      </c>
      <c r="O2" s="17"/>
      <c r="P2" s="18" t="s">
        <v>46</v>
      </c>
      <c r="Q2" s="17" t="s">
        <v>70</v>
      </c>
      <c r="R2" s="17"/>
      <c r="S2" s="18"/>
      <c r="T2" s="20" t="s">
        <v>37</v>
      </c>
      <c r="U2" s="17" t="s">
        <v>37</v>
      </c>
      <c r="V2" s="18" t="s">
        <v>46</v>
      </c>
      <c r="W2" s="17"/>
      <c r="X2" s="20"/>
      <c r="Y2" s="20"/>
      <c r="Z2" s="20"/>
      <c r="AA2" s="20"/>
      <c r="AB2" s="20"/>
      <c r="AC2" s="20"/>
      <c r="AD2" s="20"/>
      <c r="AE2" s="20"/>
      <c r="AF2" s="20"/>
    </row>
    <row r="3" spans="1:32" ht="12.75">
      <c r="A3" s="20" t="s">
        <v>0</v>
      </c>
      <c r="B3" s="20"/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20" t="s">
        <v>71</v>
      </c>
      <c r="J3" s="17"/>
      <c r="K3" s="17" t="s">
        <v>78</v>
      </c>
      <c r="L3" s="17" t="s">
        <v>78</v>
      </c>
      <c r="M3" s="17" t="s">
        <v>78</v>
      </c>
      <c r="N3" s="46" t="s">
        <v>62</v>
      </c>
      <c r="O3" s="17"/>
      <c r="P3" s="47" t="s">
        <v>2</v>
      </c>
      <c r="Q3" s="19" t="s">
        <v>2</v>
      </c>
      <c r="R3" s="47"/>
      <c r="S3" s="47" t="s">
        <v>0</v>
      </c>
      <c r="T3" s="19" t="s">
        <v>86</v>
      </c>
      <c r="U3" s="19" t="s">
        <v>71</v>
      </c>
      <c r="V3" s="20" t="s">
        <v>2</v>
      </c>
      <c r="W3" s="17"/>
      <c r="X3" s="5"/>
      <c r="Y3" s="5"/>
      <c r="Z3" s="5"/>
      <c r="AA3" s="5"/>
      <c r="AB3" s="5"/>
      <c r="AC3" s="5"/>
      <c r="AD3" s="5"/>
      <c r="AE3" s="5"/>
      <c r="AF3" s="5"/>
    </row>
    <row r="4" spans="1:22" ht="12.75">
      <c r="A4" s="29">
        <v>1954</v>
      </c>
      <c r="B4" s="29"/>
      <c r="C4" s="29"/>
      <c r="D4" s="30"/>
      <c r="E4" s="30"/>
      <c r="F4" s="30"/>
      <c r="G4" s="30"/>
      <c r="H4" s="30"/>
      <c r="I4" s="30"/>
      <c r="J4" s="30"/>
      <c r="K4" s="33">
        <v>78.275</v>
      </c>
      <c r="L4" s="33">
        <v>-1.95</v>
      </c>
      <c r="M4" s="33">
        <v>380.4</v>
      </c>
      <c r="N4" s="33">
        <v>18.4181</v>
      </c>
      <c r="O4" s="30"/>
      <c r="P4" s="30"/>
      <c r="Q4" s="35">
        <v>128479286.73239277</v>
      </c>
      <c r="R4" s="11"/>
      <c r="S4" s="39">
        <v>1900</v>
      </c>
      <c r="T4" s="40">
        <v>312499.332</v>
      </c>
      <c r="V4" s="42">
        <v>46848</v>
      </c>
    </row>
    <row r="5" spans="1:22" ht="12.75">
      <c r="A5" s="29">
        <f aca="true" t="shared" si="0" ref="A5:A55">A4+1</f>
        <v>1955</v>
      </c>
      <c r="B5" s="29"/>
      <c r="C5" s="29"/>
      <c r="D5" s="30"/>
      <c r="E5" s="30"/>
      <c r="F5" s="30"/>
      <c r="G5" s="30"/>
      <c r="H5" s="30"/>
      <c r="I5" s="30"/>
      <c r="J5" s="30"/>
      <c r="K5" s="33">
        <v>85.025</v>
      </c>
      <c r="L5" s="33">
        <v>4.975</v>
      </c>
      <c r="M5" s="33">
        <v>414.75</v>
      </c>
      <c r="N5" s="33">
        <v>18.7432</v>
      </c>
      <c r="O5" s="30"/>
      <c r="P5" s="30"/>
      <c r="Q5" s="35">
        <v>132694986.74877611</v>
      </c>
      <c r="R5"/>
      <c r="S5">
        <v>1901</v>
      </c>
      <c r="T5" s="40">
        <v>347681.376</v>
      </c>
      <c r="V5" s="42">
        <v>47916</v>
      </c>
    </row>
    <row r="6" spans="1:22" ht="12.75">
      <c r="A6" s="29">
        <f t="shared" si="0"/>
        <v>1956</v>
      </c>
      <c r="B6" s="29"/>
      <c r="C6" s="29"/>
      <c r="D6" s="30"/>
      <c r="E6" s="30"/>
      <c r="F6" s="30"/>
      <c r="G6" s="30"/>
      <c r="H6" s="30"/>
      <c r="I6" s="30"/>
      <c r="J6" s="30"/>
      <c r="K6" s="33">
        <v>90.975</v>
      </c>
      <c r="L6" s="33">
        <v>3.95</v>
      </c>
      <c r="M6" s="33">
        <v>437.475</v>
      </c>
      <c r="N6" s="33">
        <v>19.3924</v>
      </c>
      <c r="O6" s="30"/>
      <c r="P6" s="30"/>
      <c r="Q6" s="35">
        <v>134902400.52426663</v>
      </c>
      <c r="R6"/>
      <c r="S6" s="39">
        <v>1902</v>
      </c>
      <c r="T6" s="41">
        <v>351303.05700000003</v>
      </c>
      <c r="V6" s="43">
        <v>49045</v>
      </c>
    </row>
    <row r="7" spans="1:22" ht="12.75">
      <c r="A7" s="29">
        <f t="shared" si="0"/>
        <v>1957</v>
      </c>
      <c r="B7" s="29"/>
      <c r="C7" s="29"/>
      <c r="D7" s="30"/>
      <c r="E7" s="30"/>
      <c r="F7" s="30"/>
      <c r="G7" s="30"/>
      <c r="H7" s="30"/>
      <c r="I7" s="30"/>
      <c r="J7" s="30"/>
      <c r="K7" s="33">
        <v>94.025</v>
      </c>
      <c r="L7" s="33">
        <v>0.8</v>
      </c>
      <c r="M7" s="33">
        <v>461.075</v>
      </c>
      <c r="N7" s="33">
        <v>20.0371</v>
      </c>
      <c r="O7" s="30"/>
      <c r="P7" s="30"/>
      <c r="Q7" s="35">
        <v>133694626.9852743</v>
      </c>
      <c r="R7"/>
      <c r="S7">
        <v>1903</v>
      </c>
      <c r="T7" s="41">
        <v>368376.696</v>
      </c>
      <c r="V7" s="43">
        <v>50128</v>
      </c>
    </row>
    <row r="8" spans="1:22" ht="12.75">
      <c r="A8" s="29">
        <f t="shared" si="0"/>
        <v>1958</v>
      </c>
      <c r="B8" s="29"/>
      <c r="C8" s="29"/>
      <c r="D8" s="30"/>
      <c r="E8" s="30"/>
      <c r="F8" s="30"/>
      <c r="G8" s="30"/>
      <c r="H8" s="30"/>
      <c r="I8" s="30"/>
      <c r="J8" s="30"/>
      <c r="K8" s="33">
        <v>91.325</v>
      </c>
      <c r="L8" s="33">
        <v>-0.375</v>
      </c>
      <c r="M8" s="33">
        <v>467.2</v>
      </c>
      <c r="N8" s="33">
        <v>20.4984</v>
      </c>
      <c r="O8" s="30"/>
      <c r="P8" s="30"/>
      <c r="Q8" s="35">
        <v>129043648.18723261</v>
      </c>
      <c r="R8"/>
      <c r="S8" s="39">
        <v>1904</v>
      </c>
      <c r="T8" s="41">
        <v>363720.249</v>
      </c>
      <c r="V8" s="43">
        <v>51264</v>
      </c>
    </row>
    <row r="9" spans="1:22" ht="12.75">
      <c r="A9" s="29">
        <f t="shared" si="0"/>
        <v>1959</v>
      </c>
      <c r="B9" s="29"/>
      <c r="C9" s="26">
        <v>506.6</v>
      </c>
      <c r="D9" s="26">
        <v>107.8</v>
      </c>
      <c r="E9" s="26">
        <v>53</v>
      </c>
      <c r="F9" s="26">
        <v>40</v>
      </c>
      <c r="G9" s="26">
        <v>281</v>
      </c>
      <c r="H9" s="26">
        <v>50.7</v>
      </c>
      <c r="I9" s="34">
        <v>2441.3</v>
      </c>
      <c r="J9" s="26"/>
      <c r="K9" s="33">
        <v>103.9</v>
      </c>
      <c r="L9" s="33">
        <v>3.925</v>
      </c>
      <c r="M9" s="33">
        <v>506.575</v>
      </c>
      <c r="N9" s="33">
        <v>20.7502</v>
      </c>
      <c r="O9" s="30"/>
      <c r="P9" s="30"/>
      <c r="Q9" s="35">
        <v>133738655.18387881</v>
      </c>
      <c r="R9"/>
      <c r="S9">
        <v>1905</v>
      </c>
      <c r="T9" s="41">
        <v>390624.165</v>
      </c>
      <c r="V9" s="16">
        <v>52485</v>
      </c>
    </row>
    <row r="10" spans="1:22" ht="12.75">
      <c r="A10" s="29">
        <f t="shared" si="0"/>
        <v>1960</v>
      </c>
      <c r="B10" s="29"/>
      <c r="C10" s="26">
        <v>526.4</v>
      </c>
      <c r="D10" s="26">
        <v>107.2</v>
      </c>
      <c r="E10" s="26">
        <v>55.6</v>
      </c>
      <c r="F10" s="26">
        <v>43.4</v>
      </c>
      <c r="G10" s="26">
        <v>296.4</v>
      </c>
      <c r="H10" s="26">
        <v>50.8</v>
      </c>
      <c r="I10" s="34">
        <v>2501.8</v>
      </c>
      <c r="J10" s="26"/>
      <c r="K10" s="33">
        <v>103.95</v>
      </c>
      <c r="L10" s="33">
        <v>3.225</v>
      </c>
      <c r="M10" s="33">
        <v>526.375</v>
      </c>
      <c r="N10" s="33">
        <v>21.04</v>
      </c>
      <c r="O10" s="30"/>
      <c r="P10" s="32">
        <v>105162</v>
      </c>
      <c r="Q10" s="35">
        <v>134706274.912301</v>
      </c>
      <c r="R10" s="16"/>
      <c r="S10" s="39">
        <v>1906</v>
      </c>
      <c r="T10" s="41">
        <v>435636.48600000003</v>
      </c>
      <c r="V10" s="16">
        <v>53696</v>
      </c>
    </row>
    <row r="11" spans="1:22" ht="12.75">
      <c r="A11" s="29">
        <f t="shared" si="0"/>
        <v>1961</v>
      </c>
      <c r="B11" s="29"/>
      <c r="C11" s="26">
        <v>544.7</v>
      </c>
      <c r="D11" s="26">
        <v>109.5</v>
      </c>
      <c r="E11" s="26">
        <v>57.2</v>
      </c>
      <c r="F11" s="26">
        <v>45</v>
      </c>
      <c r="G11" s="26">
        <v>305.3</v>
      </c>
      <c r="H11" s="26">
        <v>53.2</v>
      </c>
      <c r="I11" s="34">
        <v>2560</v>
      </c>
      <c r="J11" s="26"/>
      <c r="K11" s="33">
        <v>106.525</v>
      </c>
      <c r="L11" s="33">
        <v>3</v>
      </c>
      <c r="M11" s="33">
        <v>544.7</v>
      </c>
      <c r="N11" s="33">
        <v>21.2771</v>
      </c>
      <c r="O11" s="30"/>
      <c r="P11" s="32">
        <v>106315</v>
      </c>
      <c r="Q11" s="35">
        <v>133817705.81319144</v>
      </c>
      <c r="R11" s="16"/>
      <c r="S11">
        <v>1907</v>
      </c>
      <c r="T11" s="41">
        <v>442362.465</v>
      </c>
      <c r="V11" s="16">
        <v>54865</v>
      </c>
    </row>
    <row r="12" spans="1:22" ht="12.75">
      <c r="A12" s="29">
        <f t="shared" si="0"/>
        <v>1962</v>
      </c>
      <c r="B12" s="29"/>
      <c r="C12" s="26">
        <v>585.6</v>
      </c>
      <c r="D12" s="26">
        <v>121.4</v>
      </c>
      <c r="E12" s="26">
        <v>59.3</v>
      </c>
      <c r="F12" s="26">
        <v>48.2</v>
      </c>
      <c r="G12" s="26">
        <v>327.1</v>
      </c>
      <c r="H12" s="26">
        <v>55.4</v>
      </c>
      <c r="I12" s="34">
        <v>2715.2</v>
      </c>
      <c r="J12" s="26"/>
      <c r="K12" s="33">
        <v>115.325</v>
      </c>
      <c r="L12" s="33">
        <v>6.1</v>
      </c>
      <c r="M12" s="33">
        <v>585.625</v>
      </c>
      <c r="N12" s="33">
        <v>21.5683</v>
      </c>
      <c r="O12" s="30"/>
      <c r="P12" s="32">
        <v>107408</v>
      </c>
      <c r="Q12" s="35">
        <v>137197870.69696617</v>
      </c>
      <c r="R12" s="16"/>
      <c r="S12" s="39">
        <v>1908</v>
      </c>
      <c r="T12" s="41">
        <v>406145.655</v>
      </c>
      <c r="V12" s="16">
        <v>56127</v>
      </c>
    </row>
    <row r="13" spans="1:22" ht="12.75">
      <c r="A13" s="29">
        <f t="shared" si="0"/>
        <v>1963</v>
      </c>
      <c r="B13" s="29"/>
      <c r="C13" s="26">
        <v>617.7</v>
      </c>
      <c r="D13" s="26">
        <v>127.4</v>
      </c>
      <c r="E13" s="26">
        <v>62.4</v>
      </c>
      <c r="F13" s="26">
        <v>51.2</v>
      </c>
      <c r="G13" s="26">
        <v>345.2</v>
      </c>
      <c r="H13" s="26">
        <v>56.5</v>
      </c>
      <c r="I13" s="34">
        <v>2834</v>
      </c>
      <c r="J13" s="26"/>
      <c r="K13" s="33">
        <v>121.75</v>
      </c>
      <c r="L13" s="33">
        <v>5.625</v>
      </c>
      <c r="M13" s="33">
        <v>617.75</v>
      </c>
      <c r="N13" s="33">
        <v>21.7981</v>
      </c>
      <c r="O13" s="30"/>
      <c r="P13" s="32">
        <v>109497</v>
      </c>
      <c r="Q13" s="35">
        <v>138293572.45769244</v>
      </c>
      <c r="R13" s="16"/>
      <c r="S13">
        <v>1909</v>
      </c>
      <c r="T13" s="41">
        <v>455814.42299999995</v>
      </c>
      <c r="V13" s="16">
        <v>57433</v>
      </c>
    </row>
    <row r="14" spans="1:22" ht="12.75">
      <c r="A14" s="29">
        <f t="shared" si="0"/>
        <v>1964</v>
      </c>
      <c r="B14" s="29"/>
      <c r="C14" s="26">
        <v>663.6</v>
      </c>
      <c r="D14" s="26">
        <v>136.7</v>
      </c>
      <c r="E14" s="26">
        <v>65</v>
      </c>
      <c r="F14" s="26">
        <v>54.6</v>
      </c>
      <c r="G14" s="26">
        <v>370.7</v>
      </c>
      <c r="H14" s="26">
        <v>59.4</v>
      </c>
      <c r="I14" s="34">
        <v>2998.6</v>
      </c>
      <c r="J14" s="26"/>
      <c r="K14" s="33">
        <v>131.875</v>
      </c>
      <c r="L14" s="33">
        <v>4.825</v>
      </c>
      <c r="M14" s="33">
        <v>663.625</v>
      </c>
      <c r="N14" s="33">
        <v>22.1311</v>
      </c>
      <c r="O14" s="30"/>
      <c r="P14" s="32">
        <v>111301</v>
      </c>
      <c r="Q14" s="35">
        <v>141883871.925716</v>
      </c>
      <c r="R14" s="16"/>
      <c r="S14" s="39">
        <v>1910</v>
      </c>
      <c r="T14" s="41">
        <v>460470.87</v>
      </c>
      <c r="V14" s="16">
        <v>58800</v>
      </c>
    </row>
    <row r="15" spans="1:22" ht="12.75">
      <c r="A15" s="29">
        <f t="shared" si="0"/>
        <v>1965</v>
      </c>
      <c r="B15" s="29"/>
      <c r="C15" s="26">
        <v>719.1</v>
      </c>
      <c r="D15" s="26">
        <v>153.8</v>
      </c>
      <c r="E15" s="26">
        <v>69.4</v>
      </c>
      <c r="F15" s="26">
        <v>57.8</v>
      </c>
      <c r="G15" s="26">
        <v>399.5</v>
      </c>
      <c r="H15" s="26">
        <v>63.9</v>
      </c>
      <c r="I15" s="34">
        <v>3191.1</v>
      </c>
      <c r="J15" s="26"/>
      <c r="K15" s="33">
        <v>144.55</v>
      </c>
      <c r="L15" s="33">
        <v>9.25</v>
      </c>
      <c r="M15" s="33">
        <v>719.125</v>
      </c>
      <c r="N15" s="33">
        <v>22.5355</v>
      </c>
      <c r="O15" s="30"/>
      <c r="P15" s="32">
        <v>113090</v>
      </c>
      <c r="Q15" s="35">
        <v>146769000.68906364</v>
      </c>
      <c r="R15" s="16"/>
      <c r="S15">
        <v>1911</v>
      </c>
      <c r="T15" s="41">
        <v>475474.977</v>
      </c>
      <c r="V15" s="16">
        <v>59779</v>
      </c>
    </row>
    <row r="16" spans="1:22" ht="12.75">
      <c r="A16" s="29">
        <f t="shared" si="0"/>
        <v>1966</v>
      </c>
      <c r="B16" s="29"/>
      <c r="C16" s="26">
        <v>787.8</v>
      </c>
      <c r="D16" s="26">
        <v>171.1</v>
      </c>
      <c r="E16" s="26">
        <v>75.6</v>
      </c>
      <c r="F16" s="26">
        <v>59.3</v>
      </c>
      <c r="G16" s="26">
        <v>442.7</v>
      </c>
      <c r="H16" s="26">
        <v>68.2</v>
      </c>
      <c r="I16" s="34">
        <v>3399.1</v>
      </c>
      <c r="J16" s="26"/>
      <c r="K16" s="33">
        <v>157.475</v>
      </c>
      <c r="L16" s="33">
        <v>13.65</v>
      </c>
      <c r="M16" s="33">
        <v>787.8</v>
      </c>
      <c r="N16" s="33">
        <v>23.1768</v>
      </c>
      <c r="O16" s="30"/>
      <c r="P16" s="32">
        <v>114894</v>
      </c>
      <c r="Q16" s="35">
        <v>151936310.17983115</v>
      </c>
      <c r="R16" s="16"/>
      <c r="S16" s="39">
        <v>1912</v>
      </c>
      <c r="T16" s="41">
        <v>497722.446</v>
      </c>
      <c r="V16" s="16">
        <v>60748</v>
      </c>
    </row>
    <row r="17" spans="1:22" ht="12.75">
      <c r="A17" s="29">
        <f t="shared" si="0"/>
        <v>1967</v>
      </c>
      <c r="B17" s="29"/>
      <c r="C17" s="26">
        <v>832.6</v>
      </c>
      <c r="D17" s="26">
        <v>171.6</v>
      </c>
      <c r="E17" s="26">
        <v>81.5</v>
      </c>
      <c r="F17" s="26">
        <v>64.2</v>
      </c>
      <c r="G17" s="26">
        <v>475.1</v>
      </c>
      <c r="H17" s="26">
        <v>69.8</v>
      </c>
      <c r="I17" s="34">
        <v>3484.6</v>
      </c>
      <c r="J17" s="26"/>
      <c r="K17" s="33">
        <v>161.7</v>
      </c>
      <c r="L17" s="33">
        <v>9.85</v>
      </c>
      <c r="M17" s="33">
        <v>832.575</v>
      </c>
      <c r="N17" s="33">
        <v>23.8929</v>
      </c>
      <c r="O17" s="30"/>
      <c r="P17" s="32">
        <v>111844</v>
      </c>
      <c r="Q17" s="35">
        <v>153653409.92540765</v>
      </c>
      <c r="R17" s="16"/>
      <c r="S17">
        <v>1913</v>
      </c>
      <c r="T17" s="41">
        <v>517383</v>
      </c>
      <c r="V17" s="16">
        <v>61958</v>
      </c>
    </row>
    <row r="18" spans="1:22" ht="12.75">
      <c r="A18" s="29">
        <f t="shared" si="0"/>
        <v>1968</v>
      </c>
      <c r="B18" s="29"/>
      <c r="C18" s="26">
        <v>910</v>
      </c>
      <c r="D18" s="26">
        <v>184.8</v>
      </c>
      <c r="E18" s="26">
        <v>88.4</v>
      </c>
      <c r="F18" s="26">
        <v>72.3</v>
      </c>
      <c r="G18" s="26">
        <v>524.3</v>
      </c>
      <c r="H18" s="26">
        <v>74.3</v>
      </c>
      <c r="I18" s="34">
        <v>3652.7</v>
      </c>
      <c r="J18" s="26"/>
      <c r="K18" s="33">
        <v>175.725</v>
      </c>
      <c r="L18" s="33">
        <v>9.05</v>
      </c>
      <c r="M18" s="33">
        <v>909.95</v>
      </c>
      <c r="N18" s="33">
        <v>24.9116</v>
      </c>
      <c r="O18" s="30"/>
      <c r="P18" s="32">
        <v>113685</v>
      </c>
      <c r="Q18" s="35">
        <v>156444197.33240813</v>
      </c>
      <c r="R18" s="16"/>
      <c r="S18" s="39">
        <v>1914</v>
      </c>
      <c r="T18" s="41">
        <v>477544.50899999996</v>
      </c>
      <c r="V18" s="16">
        <v>63150</v>
      </c>
    </row>
    <row r="19" spans="1:22" ht="12.75">
      <c r="A19" s="29">
        <f t="shared" si="0"/>
        <v>1969</v>
      </c>
      <c r="B19" s="29"/>
      <c r="C19" s="26">
        <v>984.6</v>
      </c>
      <c r="D19" s="26">
        <v>199.7</v>
      </c>
      <c r="E19" s="26">
        <v>97.9</v>
      </c>
      <c r="F19" s="26">
        <v>79.4</v>
      </c>
      <c r="G19" s="26">
        <v>577.6</v>
      </c>
      <c r="H19" s="26">
        <v>77.4</v>
      </c>
      <c r="I19" s="34">
        <v>3765.4</v>
      </c>
      <c r="J19" s="26"/>
      <c r="K19" s="33">
        <v>190.525</v>
      </c>
      <c r="L19" s="33">
        <v>9.175</v>
      </c>
      <c r="M19" s="33">
        <v>984.6</v>
      </c>
      <c r="N19" s="33">
        <v>26.1485</v>
      </c>
      <c r="O19" s="30"/>
      <c r="P19" s="32">
        <v>115676</v>
      </c>
      <c r="Q19" s="35">
        <v>160244631.3846806</v>
      </c>
      <c r="R19" s="16"/>
      <c r="S19">
        <v>1915</v>
      </c>
      <c r="T19" s="41">
        <v>490996.467</v>
      </c>
      <c r="V19" s="16">
        <v>64038</v>
      </c>
    </row>
    <row r="20" spans="1:22" ht="12.75">
      <c r="A20" s="29">
        <f t="shared" si="0"/>
        <v>1970</v>
      </c>
      <c r="B20" s="29"/>
      <c r="C20" s="26">
        <v>1038.5</v>
      </c>
      <c r="D20" s="26">
        <v>196</v>
      </c>
      <c r="E20" s="26">
        <v>106.7</v>
      </c>
      <c r="F20" s="26">
        <v>86.7</v>
      </c>
      <c r="G20" s="26">
        <v>617.2</v>
      </c>
      <c r="H20" s="26">
        <v>78.4</v>
      </c>
      <c r="I20" s="34">
        <v>3771.9</v>
      </c>
      <c r="J20" s="26"/>
      <c r="K20" s="33">
        <v>193.95</v>
      </c>
      <c r="L20" s="33">
        <v>2</v>
      </c>
      <c r="M20" s="33">
        <v>1038.52</v>
      </c>
      <c r="N20" s="33">
        <v>27.5335</v>
      </c>
      <c r="O20" s="30"/>
      <c r="P20" s="32">
        <v>118077</v>
      </c>
      <c r="Q20" s="35">
        <v>157445838.8506611</v>
      </c>
      <c r="R20" s="16"/>
      <c r="S20" s="39">
        <v>1916</v>
      </c>
      <c r="T20" s="41">
        <v>558773.64</v>
      </c>
      <c r="V20" s="16">
        <v>64908</v>
      </c>
    </row>
    <row r="21" spans="1:22" ht="12.75">
      <c r="A21" s="29">
        <f t="shared" si="0"/>
        <v>1971</v>
      </c>
      <c r="B21" s="29"/>
      <c r="C21" s="26">
        <v>1127.1</v>
      </c>
      <c r="D21" s="26">
        <v>219.9</v>
      </c>
      <c r="E21" s="26">
        <v>115</v>
      </c>
      <c r="F21" s="26">
        <v>95.9</v>
      </c>
      <c r="G21" s="26">
        <v>658.9</v>
      </c>
      <c r="H21" s="26">
        <v>84.8</v>
      </c>
      <c r="I21" s="34">
        <v>3898.6</v>
      </c>
      <c r="J21" s="26"/>
      <c r="K21" s="33">
        <v>211.675</v>
      </c>
      <c r="L21" s="33">
        <v>8.275</v>
      </c>
      <c r="M21" s="33">
        <v>1127.1</v>
      </c>
      <c r="N21" s="33">
        <v>28.9099</v>
      </c>
      <c r="O21" s="30"/>
      <c r="P21" s="32">
        <v>120803</v>
      </c>
      <c r="Q21" s="35">
        <v>156748392.15913033</v>
      </c>
      <c r="R21" s="16"/>
      <c r="S21">
        <v>1917</v>
      </c>
      <c r="T21" s="41">
        <v>544804.299</v>
      </c>
      <c r="V21" s="16">
        <v>65658</v>
      </c>
    </row>
    <row r="22" spans="1:22" ht="12.75">
      <c r="A22" s="29">
        <f t="shared" si="0"/>
        <v>1972</v>
      </c>
      <c r="B22" s="29"/>
      <c r="C22" s="26">
        <v>1238.3</v>
      </c>
      <c r="D22" s="26">
        <v>250.2</v>
      </c>
      <c r="E22" s="26">
        <v>126.5</v>
      </c>
      <c r="F22" s="26">
        <v>101.4</v>
      </c>
      <c r="G22" s="26">
        <v>725.1</v>
      </c>
      <c r="H22" s="26">
        <v>95.9</v>
      </c>
      <c r="I22" s="34">
        <v>4105</v>
      </c>
      <c r="J22" s="26"/>
      <c r="K22" s="33">
        <v>241.125</v>
      </c>
      <c r="L22" s="33">
        <v>9.1</v>
      </c>
      <c r="M22" s="33">
        <v>1238.77</v>
      </c>
      <c r="N22" s="33">
        <v>30.1779</v>
      </c>
      <c r="O22" s="30"/>
      <c r="P22" s="32">
        <v>124102</v>
      </c>
      <c r="Q22" s="35">
        <v>161060153.6997417</v>
      </c>
      <c r="R22" s="16"/>
      <c r="S22" s="39">
        <v>1918</v>
      </c>
      <c r="T22" s="41">
        <v>593955.684</v>
      </c>
      <c r="V22" s="16">
        <v>65044</v>
      </c>
    </row>
    <row r="23" spans="1:22" ht="12.75">
      <c r="A23" s="29">
        <f t="shared" si="0"/>
        <v>1973</v>
      </c>
      <c r="B23" s="29"/>
      <c r="C23" s="26">
        <v>1382.7</v>
      </c>
      <c r="D23" s="26">
        <v>291.3</v>
      </c>
      <c r="E23" s="26">
        <v>139.3</v>
      </c>
      <c r="F23" s="26">
        <v>112.1</v>
      </c>
      <c r="G23" s="26">
        <v>811.2</v>
      </c>
      <c r="H23" s="26">
        <v>113.5</v>
      </c>
      <c r="I23" s="34">
        <v>4341.5</v>
      </c>
      <c r="J23" s="26"/>
      <c r="K23" s="33">
        <v>275.425</v>
      </c>
      <c r="L23" s="33">
        <v>15.9</v>
      </c>
      <c r="M23" s="33">
        <v>1382.73</v>
      </c>
      <c r="N23" s="33">
        <v>31.8497</v>
      </c>
      <c r="O23" s="30"/>
      <c r="P23" s="32">
        <v>126708</v>
      </c>
      <c r="Q23" s="35">
        <v>166189438.83716896</v>
      </c>
      <c r="R23" s="16"/>
      <c r="S23">
        <v>1919</v>
      </c>
      <c r="T23" s="41">
        <v>599129.514</v>
      </c>
      <c r="V23" s="16">
        <v>66243</v>
      </c>
    </row>
    <row r="24" spans="1:22" ht="12.75">
      <c r="A24" s="29">
        <f t="shared" si="0"/>
        <v>1974</v>
      </c>
      <c r="B24" s="29"/>
      <c r="C24" s="26">
        <v>1500</v>
      </c>
      <c r="D24" s="26">
        <v>305.7</v>
      </c>
      <c r="E24" s="26">
        <v>162.5</v>
      </c>
      <c r="F24" s="26">
        <v>121.7</v>
      </c>
      <c r="G24" s="26">
        <v>890.2</v>
      </c>
      <c r="H24" s="26">
        <v>113.1</v>
      </c>
      <c r="I24" s="34">
        <v>4319.6</v>
      </c>
      <c r="J24" s="26"/>
      <c r="K24" s="33">
        <v>291.675</v>
      </c>
      <c r="L24" s="33">
        <v>13.975</v>
      </c>
      <c r="M24" s="33">
        <v>1499.98</v>
      </c>
      <c r="N24" s="33">
        <v>34.7256</v>
      </c>
      <c r="O24" s="30"/>
      <c r="P24" s="32">
        <v>129174</v>
      </c>
      <c r="Q24" s="35">
        <v>166804832.97675493</v>
      </c>
      <c r="R24" s="16"/>
      <c r="S24" s="39">
        <v>1920</v>
      </c>
      <c r="T24" s="41">
        <v>593438.301</v>
      </c>
      <c r="V24" s="16">
        <v>67743</v>
      </c>
    </row>
    <row r="25" spans="1:22" ht="12.75">
      <c r="A25" s="29">
        <f t="shared" si="0"/>
        <v>1975</v>
      </c>
      <c r="B25" s="29"/>
      <c r="C25" s="26">
        <v>1638.3</v>
      </c>
      <c r="D25" s="26">
        <v>293.3</v>
      </c>
      <c r="E25" s="26">
        <v>187.7</v>
      </c>
      <c r="F25" s="26">
        <v>131</v>
      </c>
      <c r="G25" s="26">
        <v>949.1</v>
      </c>
      <c r="H25" s="26">
        <v>119.5</v>
      </c>
      <c r="I25" s="34">
        <v>4311.2</v>
      </c>
      <c r="J25" s="26"/>
      <c r="K25" s="33">
        <v>299.575</v>
      </c>
      <c r="L25" s="33">
        <v>-6.275</v>
      </c>
      <c r="M25" s="33">
        <v>1638.33</v>
      </c>
      <c r="N25" s="33">
        <v>38.0013</v>
      </c>
      <c r="O25" s="30"/>
      <c r="P25" s="32">
        <v>131629</v>
      </c>
      <c r="Q25" s="35">
        <v>162072802.2676458</v>
      </c>
      <c r="R25" s="16"/>
      <c r="S25">
        <v>1921</v>
      </c>
      <c r="T25" s="41">
        <v>579986.343</v>
      </c>
      <c r="V25" s="16">
        <v>69064</v>
      </c>
    </row>
    <row r="26" spans="1:22" ht="12.75">
      <c r="A26" s="29">
        <f t="shared" si="0"/>
        <v>1976</v>
      </c>
      <c r="B26" s="29"/>
      <c r="C26" s="26">
        <v>1825.3</v>
      </c>
      <c r="D26" s="26">
        <v>358.4</v>
      </c>
      <c r="E26" s="26">
        <v>205.2</v>
      </c>
      <c r="F26" s="26">
        <v>141.5</v>
      </c>
      <c r="G26" s="26">
        <v>1059.3</v>
      </c>
      <c r="H26" s="26">
        <v>132.2</v>
      </c>
      <c r="I26" s="34">
        <v>4540.9</v>
      </c>
      <c r="J26" s="26"/>
      <c r="K26" s="33">
        <v>341.2</v>
      </c>
      <c r="L26" s="33">
        <v>17.1</v>
      </c>
      <c r="M26" s="33">
        <v>1825.28</v>
      </c>
      <c r="N26" s="33">
        <v>40.196</v>
      </c>
      <c r="O26" s="30"/>
      <c r="P26" s="32">
        <v>134067</v>
      </c>
      <c r="Q26" s="35">
        <v>166744794.5241124</v>
      </c>
      <c r="R26" s="16"/>
      <c r="S26" s="39">
        <v>1922</v>
      </c>
      <c r="T26" s="41">
        <v>612064.089</v>
      </c>
      <c r="V26" s="16">
        <v>69999</v>
      </c>
    </row>
    <row r="27" spans="1:22" ht="12.75">
      <c r="A27" s="29">
        <f t="shared" si="0"/>
        <v>1977</v>
      </c>
      <c r="B27" s="29"/>
      <c r="C27" s="26">
        <v>2030.9</v>
      </c>
      <c r="D27" s="26">
        <v>428.8</v>
      </c>
      <c r="E27" s="26">
        <v>230</v>
      </c>
      <c r="F27" s="26">
        <v>152.8</v>
      </c>
      <c r="G27" s="26">
        <v>1180.5</v>
      </c>
      <c r="H27" s="26">
        <v>145.7</v>
      </c>
      <c r="I27" s="34">
        <v>4750.5</v>
      </c>
      <c r="J27" s="26"/>
      <c r="K27" s="33">
        <v>406.55</v>
      </c>
      <c r="L27" s="33">
        <v>22.325</v>
      </c>
      <c r="M27" s="33">
        <v>2030.92</v>
      </c>
      <c r="N27" s="33">
        <v>42.7513</v>
      </c>
      <c r="O27" s="30"/>
      <c r="P27" s="32">
        <v>136439</v>
      </c>
      <c r="Q27" s="35">
        <v>172597543.01588216</v>
      </c>
      <c r="R27" s="16"/>
      <c r="S27">
        <v>1923</v>
      </c>
      <c r="T27" s="41">
        <v>692775.837</v>
      </c>
      <c r="V27" s="16">
        <v>71328</v>
      </c>
    </row>
    <row r="28" spans="1:22" ht="12.75">
      <c r="A28" s="29">
        <f t="shared" si="0"/>
        <v>1978</v>
      </c>
      <c r="B28" s="29"/>
      <c r="C28" s="26">
        <v>2294.7</v>
      </c>
      <c r="D28" s="26">
        <v>515</v>
      </c>
      <c r="E28" s="26">
        <v>262.3</v>
      </c>
      <c r="F28" s="26">
        <v>162.2</v>
      </c>
      <c r="G28" s="26">
        <v>1336.1</v>
      </c>
      <c r="H28" s="26">
        <v>166.6</v>
      </c>
      <c r="I28" s="34">
        <v>5015</v>
      </c>
      <c r="J28" s="26"/>
      <c r="K28" s="33">
        <v>489.225</v>
      </c>
      <c r="L28" s="33">
        <v>25.825</v>
      </c>
      <c r="M28" s="33">
        <v>2294.7</v>
      </c>
      <c r="N28" s="33">
        <v>45.7564</v>
      </c>
      <c r="O28" s="30"/>
      <c r="P28" s="32">
        <v>138747</v>
      </c>
      <c r="Q28" s="35">
        <v>180710739.2496434</v>
      </c>
      <c r="R28" s="16"/>
      <c r="S28" s="39">
        <v>1924</v>
      </c>
      <c r="T28" s="41">
        <v>713988.54</v>
      </c>
      <c r="V28" s="16">
        <v>72873</v>
      </c>
    </row>
    <row r="29" spans="1:22" ht="12.75">
      <c r="A29" s="29">
        <f t="shared" si="0"/>
        <v>1979</v>
      </c>
      <c r="B29" s="29"/>
      <c r="C29" s="26">
        <v>2563.3</v>
      </c>
      <c r="D29" s="26">
        <v>581.4</v>
      </c>
      <c r="E29" s="26">
        <v>300.1</v>
      </c>
      <c r="F29" s="26">
        <v>171.9</v>
      </c>
      <c r="G29" s="26">
        <v>1500.8</v>
      </c>
      <c r="H29" s="26">
        <v>180.1</v>
      </c>
      <c r="I29" s="34">
        <v>5173.4</v>
      </c>
      <c r="J29" s="26"/>
      <c r="K29" s="33">
        <v>563.375</v>
      </c>
      <c r="L29" s="33">
        <v>18</v>
      </c>
      <c r="M29" s="33">
        <v>2563.3</v>
      </c>
      <c r="N29" s="33">
        <v>49.5471</v>
      </c>
      <c r="O29" s="30"/>
      <c r="P29" s="32">
        <v>141095</v>
      </c>
      <c r="Q29" s="35">
        <v>185576855.83632088</v>
      </c>
      <c r="R29" s="16"/>
      <c r="S29">
        <v>1925</v>
      </c>
      <c r="T29" s="41">
        <v>730544.796</v>
      </c>
      <c r="V29" s="16">
        <v>74113</v>
      </c>
    </row>
    <row r="30" spans="1:22" ht="12.75">
      <c r="A30" s="29">
        <f t="shared" si="0"/>
        <v>1980</v>
      </c>
      <c r="B30" s="29"/>
      <c r="C30" s="26">
        <v>2789.5</v>
      </c>
      <c r="D30" s="26">
        <v>579.5</v>
      </c>
      <c r="E30" s="26">
        <v>343</v>
      </c>
      <c r="F30" s="26">
        <v>190.9</v>
      </c>
      <c r="G30" s="26">
        <v>1651.8</v>
      </c>
      <c r="H30" s="26">
        <v>174.1</v>
      </c>
      <c r="I30" s="34">
        <v>5161.7</v>
      </c>
      <c r="J30" s="26"/>
      <c r="K30" s="33">
        <v>585.825</v>
      </c>
      <c r="L30" s="33">
        <v>-6.325</v>
      </c>
      <c r="M30" s="33">
        <v>2789.52</v>
      </c>
      <c r="N30" s="33">
        <v>54.0429</v>
      </c>
      <c r="O30" s="30"/>
      <c r="P30" s="32">
        <v>143394</v>
      </c>
      <c r="Q30" s="35">
        <v>185076535.39763308</v>
      </c>
      <c r="R30" s="16"/>
      <c r="S30" s="39">
        <v>1926</v>
      </c>
      <c r="T30" s="41">
        <v>778144.032</v>
      </c>
      <c r="V30" s="16">
        <v>75342</v>
      </c>
    </row>
    <row r="31" spans="1:22" ht="12.75">
      <c r="A31" s="29">
        <f t="shared" si="0"/>
        <v>1981</v>
      </c>
      <c r="B31" s="29"/>
      <c r="C31" s="26">
        <v>3128.4</v>
      </c>
      <c r="D31" s="26">
        <v>679.3</v>
      </c>
      <c r="E31" s="26">
        <v>388.1</v>
      </c>
      <c r="F31" s="26">
        <v>224.5</v>
      </c>
      <c r="G31" s="26">
        <v>1825.8</v>
      </c>
      <c r="H31" s="26">
        <v>183</v>
      </c>
      <c r="I31" s="34">
        <v>5291.7</v>
      </c>
      <c r="J31" s="26"/>
      <c r="K31" s="33">
        <v>649.475</v>
      </c>
      <c r="L31" s="33">
        <v>29.825</v>
      </c>
      <c r="M31" s="33">
        <v>3128.43</v>
      </c>
      <c r="N31" s="33">
        <v>59.1193</v>
      </c>
      <c r="O31" s="30"/>
      <c r="P31" s="32">
        <v>145279</v>
      </c>
      <c r="Q31" s="35">
        <v>185435765.47261092</v>
      </c>
      <c r="R31" s="16"/>
      <c r="S31">
        <v>1927</v>
      </c>
      <c r="T31" s="41">
        <v>785904.777</v>
      </c>
      <c r="V31" s="16">
        <v>76645</v>
      </c>
    </row>
    <row r="32" spans="1:22" ht="12.75">
      <c r="A32" s="29">
        <f t="shared" si="0"/>
        <v>1982</v>
      </c>
      <c r="B32" s="29"/>
      <c r="C32" s="26">
        <v>3255</v>
      </c>
      <c r="D32" s="26">
        <v>629.5</v>
      </c>
      <c r="E32" s="26">
        <v>426.9</v>
      </c>
      <c r="F32" s="26">
        <v>226.4</v>
      </c>
      <c r="G32" s="26">
        <v>1925.8</v>
      </c>
      <c r="H32" s="26">
        <v>176.3</v>
      </c>
      <c r="I32" s="34">
        <v>5189.3</v>
      </c>
      <c r="J32" s="26"/>
      <c r="K32" s="33">
        <v>644.45</v>
      </c>
      <c r="L32" s="33">
        <v>-14.925</v>
      </c>
      <c r="M32" s="33">
        <v>3255.02</v>
      </c>
      <c r="N32" s="33">
        <v>62.7261</v>
      </c>
      <c r="O32" s="30"/>
      <c r="P32" s="32">
        <v>146885</v>
      </c>
      <c r="Q32" s="35">
        <v>182691007.54596972</v>
      </c>
      <c r="R32" s="16"/>
      <c r="S32" s="39">
        <v>1928</v>
      </c>
      <c r="T32" s="41">
        <v>794700.288</v>
      </c>
      <c r="V32" s="16">
        <v>77912</v>
      </c>
    </row>
    <row r="33" spans="1:22" ht="12.75">
      <c r="A33" s="29">
        <f t="shared" si="0"/>
        <v>1983</v>
      </c>
      <c r="B33" s="29"/>
      <c r="C33" s="26">
        <v>3536.7</v>
      </c>
      <c r="D33" s="26">
        <v>687.2</v>
      </c>
      <c r="E33" s="26">
        <v>443.8</v>
      </c>
      <c r="F33" s="26">
        <v>242.5</v>
      </c>
      <c r="G33" s="26">
        <v>2042.6</v>
      </c>
      <c r="H33" s="26">
        <v>192.5</v>
      </c>
      <c r="I33" s="34">
        <v>5423.8</v>
      </c>
      <c r="J33" s="26"/>
      <c r="K33" s="33">
        <v>692.925</v>
      </c>
      <c r="L33" s="33">
        <v>-5.775</v>
      </c>
      <c r="M33" s="33">
        <v>3536.67</v>
      </c>
      <c r="N33" s="33">
        <v>65.207</v>
      </c>
      <c r="O33" s="30"/>
      <c r="P33" s="32">
        <v>148323</v>
      </c>
      <c r="Q33" s="35">
        <v>185967105.77849737</v>
      </c>
      <c r="R33" s="16"/>
      <c r="S33">
        <v>1929</v>
      </c>
      <c r="T33" s="41">
        <v>843334.29</v>
      </c>
      <c r="U33" s="16">
        <v>865.2</v>
      </c>
      <c r="V33" s="16">
        <v>79089</v>
      </c>
    </row>
    <row r="34" spans="1:22" ht="12.75">
      <c r="A34" s="29">
        <f t="shared" si="0"/>
        <v>1984</v>
      </c>
      <c r="B34" s="29"/>
      <c r="C34" s="26">
        <v>3933.2</v>
      </c>
      <c r="D34" s="26">
        <v>875</v>
      </c>
      <c r="E34" s="26">
        <v>472.6</v>
      </c>
      <c r="F34" s="26">
        <v>269.3</v>
      </c>
      <c r="G34" s="26">
        <v>2255.6</v>
      </c>
      <c r="H34" s="26">
        <v>243.3</v>
      </c>
      <c r="I34" s="34">
        <v>5813.6</v>
      </c>
      <c r="J34" s="26"/>
      <c r="K34" s="33">
        <v>809.6</v>
      </c>
      <c r="L34" s="33">
        <v>65.4</v>
      </c>
      <c r="M34" s="33">
        <v>3933.17</v>
      </c>
      <c r="N34" s="33">
        <v>67.6546</v>
      </c>
      <c r="O34" s="30"/>
      <c r="P34" s="32">
        <v>149950</v>
      </c>
      <c r="Q34" s="35">
        <v>195323097.98195907</v>
      </c>
      <c r="R34" s="16"/>
      <c r="S34" s="39">
        <v>1930</v>
      </c>
      <c r="T34" s="16"/>
      <c r="U34" s="16">
        <v>790.7</v>
      </c>
      <c r="V34" s="16">
        <v>80369</v>
      </c>
    </row>
    <row r="35" spans="1:22" ht="12.75">
      <c r="A35" s="29">
        <f t="shared" si="0"/>
        <v>1985</v>
      </c>
      <c r="B35" s="29"/>
      <c r="C35" s="26">
        <v>4220.3</v>
      </c>
      <c r="D35" s="26">
        <v>895</v>
      </c>
      <c r="E35" s="26">
        <v>506.7</v>
      </c>
      <c r="F35" s="26">
        <v>287.3</v>
      </c>
      <c r="G35" s="26">
        <v>2424.7</v>
      </c>
      <c r="H35" s="26">
        <v>262.3</v>
      </c>
      <c r="I35" s="34">
        <v>6053.7</v>
      </c>
      <c r="J35" s="26"/>
      <c r="K35" s="33">
        <v>873.15</v>
      </c>
      <c r="L35" s="33">
        <v>21.8</v>
      </c>
      <c r="M35" s="33">
        <v>4220.25</v>
      </c>
      <c r="N35" s="33">
        <v>69.7128</v>
      </c>
      <c r="O35" s="30"/>
      <c r="P35" s="32">
        <v>151210</v>
      </c>
      <c r="Q35" s="35">
        <v>199786956.93593153</v>
      </c>
      <c r="R35" s="16"/>
      <c r="S35">
        <v>1931</v>
      </c>
      <c r="T35" s="16"/>
      <c r="U35" s="16">
        <v>739.9</v>
      </c>
      <c r="V35" s="16">
        <v>81302</v>
      </c>
    </row>
    <row r="36" spans="1:22" ht="12.75">
      <c r="A36" s="29">
        <f t="shared" si="0"/>
        <v>1986</v>
      </c>
      <c r="B36" s="29"/>
      <c r="C36" s="26">
        <v>4462.8</v>
      </c>
      <c r="D36" s="26">
        <v>919.7</v>
      </c>
      <c r="E36" s="26">
        <v>531.3</v>
      </c>
      <c r="F36" s="26">
        <v>298.9</v>
      </c>
      <c r="G36" s="26">
        <v>2570.1</v>
      </c>
      <c r="H36" s="26">
        <v>275.7</v>
      </c>
      <c r="I36" s="34">
        <v>6263.6</v>
      </c>
      <c r="J36" s="26"/>
      <c r="K36" s="33">
        <v>913.175</v>
      </c>
      <c r="L36" s="33">
        <v>6.575</v>
      </c>
      <c r="M36" s="33">
        <v>4462.82</v>
      </c>
      <c r="N36" s="33">
        <v>71.2497</v>
      </c>
      <c r="O36" s="30"/>
      <c r="P36" s="32">
        <v>153092</v>
      </c>
      <c r="Q36" s="35">
        <v>202134460.43425465</v>
      </c>
      <c r="R36" s="16"/>
      <c r="S36" s="39">
        <v>1932</v>
      </c>
      <c r="T36" s="16"/>
      <c r="U36" s="16">
        <v>643.7</v>
      </c>
      <c r="V36" s="16">
        <v>82177</v>
      </c>
    </row>
    <row r="37" spans="1:22" ht="12.75">
      <c r="A37" s="29">
        <f t="shared" si="0"/>
        <v>1987</v>
      </c>
      <c r="B37" s="29"/>
      <c r="C37" s="26">
        <v>4739.5</v>
      </c>
      <c r="D37" s="26">
        <v>969.2</v>
      </c>
      <c r="E37" s="26">
        <v>561.9</v>
      </c>
      <c r="F37" s="26">
        <v>317.7</v>
      </c>
      <c r="G37" s="26">
        <v>2750.2</v>
      </c>
      <c r="H37" s="26">
        <v>302.2</v>
      </c>
      <c r="I37" s="34">
        <v>6475.1</v>
      </c>
      <c r="J37" s="26"/>
      <c r="K37" s="33">
        <v>942.125</v>
      </c>
      <c r="L37" s="33">
        <v>27.15</v>
      </c>
      <c r="M37" s="33">
        <v>4739.47</v>
      </c>
      <c r="N37" s="33">
        <v>73.1958</v>
      </c>
      <c r="O37" s="30"/>
      <c r="P37" s="32">
        <v>154647</v>
      </c>
      <c r="Q37" s="35">
        <v>207591955.7794611</v>
      </c>
      <c r="R37" s="16"/>
      <c r="S37">
        <v>1933</v>
      </c>
      <c r="T37" s="16"/>
      <c r="U37" s="16">
        <v>635.5</v>
      </c>
      <c r="V37" s="16">
        <v>83072</v>
      </c>
    </row>
    <row r="38" spans="1:22" ht="12.75">
      <c r="A38" s="29">
        <f t="shared" si="0"/>
        <v>1988</v>
      </c>
      <c r="B38" s="29"/>
      <c r="C38" s="26">
        <v>5103.8</v>
      </c>
      <c r="D38" s="26">
        <v>1007.7</v>
      </c>
      <c r="E38" s="26">
        <v>597.6</v>
      </c>
      <c r="F38" s="26">
        <v>345.5</v>
      </c>
      <c r="G38" s="26">
        <v>2967.2</v>
      </c>
      <c r="H38" s="26">
        <v>341.6</v>
      </c>
      <c r="I38" s="34">
        <v>6742.7</v>
      </c>
      <c r="J38" s="26"/>
      <c r="K38" s="33">
        <v>989.2</v>
      </c>
      <c r="L38" s="33">
        <v>18.5</v>
      </c>
      <c r="M38" s="33">
        <v>5103.75</v>
      </c>
      <c r="N38" s="33">
        <v>75.6933</v>
      </c>
      <c r="O38" s="30"/>
      <c r="P38" s="32">
        <v>156001</v>
      </c>
      <c r="Q38" s="35">
        <v>213793927.93743494</v>
      </c>
      <c r="R38" s="16"/>
      <c r="S38" s="39">
        <v>1934</v>
      </c>
      <c r="T38" s="16"/>
      <c r="U38" s="16">
        <v>704.2</v>
      </c>
      <c r="V38" s="16">
        <v>84060</v>
      </c>
    </row>
    <row r="39" spans="1:22" ht="12.75">
      <c r="A39" s="29">
        <f t="shared" si="0"/>
        <v>1989</v>
      </c>
      <c r="B39" s="29"/>
      <c r="C39" s="26">
        <v>5484.4</v>
      </c>
      <c r="D39" s="26">
        <v>1072.6</v>
      </c>
      <c r="E39" s="26">
        <v>644.3</v>
      </c>
      <c r="F39" s="26">
        <v>372.1</v>
      </c>
      <c r="G39" s="26">
        <v>3145.2</v>
      </c>
      <c r="H39" s="26">
        <v>363.3</v>
      </c>
      <c r="I39" s="34">
        <v>6981.4</v>
      </c>
      <c r="J39" s="26"/>
      <c r="K39" s="33">
        <v>1044.93</v>
      </c>
      <c r="L39" s="33">
        <v>27.7</v>
      </c>
      <c r="M39" s="33">
        <v>5484.35</v>
      </c>
      <c r="N39" s="33">
        <v>78.5564</v>
      </c>
      <c r="O39" s="30"/>
      <c r="P39" s="32">
        <v>157219</v>
      </c>
      <c r="Q39" s="35">
        <v>219699710.39570564</v>
      </c>
      <c r="R39" s="16"/>
      <c r="S39">
        <v>1935</v>
      </c>
      <c r="T39" s="16"/>
      <c r="U39" s="16">
        <v>766.9</v>
      </c>
      <c r="V39" s="16">
        <v>85064</v>
      </c>
    </row>
    <row r="40" spans="1:22" ht="12.75">
      <c r="A40" s="29">
        <f t="shared" si="0"/>
        <v>1990</v>
      </c>
      <c r="B40" s="29"/>
      <c r="C40" s="26">
        <v>5803.1</v>
      </c>
      <c r="D40" s="26">
        <v>1076.7</v>
      </c>
      <c r="E40" s="26">
        <v>682.5</v>
      </c>
      <c r="F40" s="26">
        <v>398.7</v>
      </c>
      <c r="G40" s="26">
        <v>3338.2</v>
      </c>
      <c r="H40" s="26">
        <v>380.6</v>
      </c>
      <c r="I40" s="34">
        <v>7112.5</v>
      </c>
      <c r="J40" s="26"/>
      <c r="K40" s="33">
        <v>1062.15</v>
      </c>
      <c r="L40" s="33">
        <v>14.55</v>
      </c>
      <c r="M40" s="33">
        <v>5803.07</v>
      </c>
      <c r="N40" s="33">
        <v>81.5893</v>
      </c>
      <c r="O40" s="30"/>
      <c r="P40" s="32">
        <v>159919</v>
      </c>
      <c r="Q40" s="35">
        <v>220078953.28823096</v>
      </c>
      <c r="R40" s="16"/>
      <c r="S40" s="39">
        <v>1936</v>
      </c>
      <c r="T40" s="16"/>
      <c r="U40" s="16">
        <v>866.6</v>
      </c>
      <c r="V40" s="16">
        <v>86041</v>
      </c>
    </row>
    <row r="41" spans="1:22" ht="12.75">
      <c r="A41" s="29">
        <f t="shared" si="0"/>
        <v>1991</v>
      </c>
      <c r="B41" s="29"/>
      <c r="C41" s="26">
        <v>5995.9</v>
      </c>
      <c r="D41" s="26">
        <v>1023.2</v>
      </c>
      <c r="E41" s="26">
        <v>725.9</v>
      </c>
      <c r="F41" s="26">
        <v>430.2</v>
      </c>
      <c r="G41" s="26">
        <v>3445.2</v>
      </c>
      <c r="H41" s="26">
        <v>377.1</v>
      </c>
      <c r="I41" s="34">
        <v>7100.5</v>
      </c>
      <c r="J41" s="26"/>
      <c r="K41" s="33">
        <v>1023.57</v>
      </c>
      <c r="L41" s="33">
        <v>-0.425</v>
      </c>
      <c r="M41" s="33">
        <v>5995.92</v>
      </c>
      <c r="N41" s="33">
        <v>84.4432</v>
      </c>
      <c r="O41" s="30"/>
      <c r="P41" s="32">
        <v>161225</v>
      </c>
      <c r="Q41" s="35">
        <v>217225779.84980255</v>
      </c>
      <c r="R41" s="16"/>
      <c r="S41">
        <v>1937</v>
      </c>
      <c r="T41" s="16"/>
      <c r="U41" s="16">
        <v>911.1</v>
      </c>
      <c r="V41" s="16">
        <v>86993</v>
      </c>
    </row>
    <row r="42" spans="1:22" ht="12.75">
      <c r="A42" s="29">
        <f t="shared" si="0"/>
        <v>1992</v>
      </c>
      <c r="B42" s="29"/>
      <c r="C42" s="26">
        <v>6337.7</v>
      </c>
      <c r="D42" s="26">
        <v>1087.9</v>
      </c>
      <c r="E42" s="26">
        <v>751.9</v>
      </c>
      <c r="F42" s="26">
        <v>453.9</v>
      </c>
      <c r="G42" s="26">
        <v>3635.4</v>
      </c>
      <c r="H42" s="26">
        <v>427.6</v>
      </c>
      <c r="I42" s="34">
        <v>7336.6</v>
      </c>
      <c r="J42" s="26"/>
      <c r="K42" s="33">
        <v>1071.55</v>
      </c>
      <c r="L42" s="33">
        <v>16.3</v>
      </c>
      <c r="M42" s="33">
        <v>6337.75</v>
      </c>
      <c r="N42" s="33">
        <v>86.3855</v>
      </c>
      <c r="O42" s="30"/>
      <c r="P42" s="32">
        <v>162626</v>
      </c>
      <c r="Q42" s="35">
        <v>217661027.2885888</v>
      </c>
      <c r="R42" s="16"/>
      <c r="S42" s="39">
        <v>1938</v>
      </c>
      <c r="T42" s="16"/>
      <c r="U42" s="16">
        <v>879.7</v>
      </c>
      <c r="V42" s="16">
        <v>87996</v>
      </c>
    </row>
    <row r="43" spans="1:22" ht="12.75">
      <c r="A43" s="29">
        <f t="shared" si="0"/>
        <v>1993</v>
      </c>
      <c r="B43" s="29"/>
      <c r="C43" s="26">
        <v>6657.4</v>
      </c>
      <c r="D43" s="26">
        <v>1172.4</v>
      </c>
      <c r="E43" s="26">
        <v>776.4</v>
      </c>
      <c r="F43" s="26">
        <v>467</v>
      </c>
      <c r="G43" s="26">
        <v>3801.4</v>
      </c>
      <c r="H43" s="26">
        <v>453.8</v>
      </c>
      <c r="I43" s="34">
        <v>7532.7</v>
      </c>
      <c r="J43" s="26"/>
      <c r="K43" s="33">
        <v>1151.58</v>
      </c>
      <c r="L43" s="33">
        <v>20.825</v>
      </c>
      <c r="M43" s="33">
        <v>6657.4</v>
      </c>
      <c r="N43" s="33">
        <v>88.3804</v>
      </c>
      <c r="O43" s="30"/>
      <c r="P43" s="32">
        <v>164204</v>
      </c>
      <c r="Q43" s="35">
        <v>223010641.55978096</v>
      </c>
      <c r="R43" s="16"/>
      <c r="S43">
        <v>1939</v>
      </c>
      <c r="T43" s="16"/>
      <c r="U43" s="16">
        <v>950.7</v>
      </c>
      <c r="V43" s="16">
        <v>88996</v>
      </c>
    </row>
    <row r="44" spans="1:22" ht="12.75">
      <c r="A44" s="29">
        <f t="shared" si="0"/>
        <v>1994</v>
      </c>
      <c r="B44" s="29"/>
      <c r="C44" s="26">
        <v>7072.2</v>
      </c>
      <c r="D44" s="26">
        <v>1318.4</v>
      </c>
      <c r="E44" s="26">
        <v>833.7</v>
      </c>
      <c r="F44" s="26">
        <v>513.5</v>
      </c>
      <c r="G44" s="26">
        <v>3997.2</v>
      </c>
      <c r="H44" s="26">
        <v>473.3</v>
      </c>
      <c r="I44" s="34">
        <v>7835.5</v>
      </c>
      <c r="J44" s="26"/>
      <c r="K44" s="33">
        <v>1254.6</v>
      </c>
      <c r="L44" s="33">
        <v>63.825</v>
      </c>
      <c r="M44" s="33">
        <v>7072.23</v>
      </c>
      <c r="N44" s="33">
        <v>90.2588</v>
      </c>
      <c r="O44" s="30"/>
      <c r="P44" s="32">
        <v>165803</v>
      </c>
      <c r="Q44" s="35">
        <v>230256349.8965632</v>
      </c>
      <c r="R44" s="16"/>
      <c r="S44" s="39">
        <v>1940</v>
      </c>
      <c r="T44" s="16"/>
      <c r="U44" s="16">
        <v>1034.1</v>
      </c>
      <c r="V44" s="16">
        <v>90150</v>
      </c>
    </row>
    <row r="45" spans="1:22" ht="12.75">
      <c r="A45" s="29">
        <f t="shared" si="0"/>
        <v>1995</v>
      </c>
      <c r="B45" s="29"/>
      <c r="C45" s="26">
        <v>7397.7</v>
      </c>
      <c r="D45" s="26">
        <v>1376.7</v>
      </c>
      <c r="E45" s="26">
        <v>878.4</v>
      </c>
      <c r="F45" s="26">
        <v>524.2</v>
      </c>
      <c r="G45" s="26">
        <v>4193.3</v>
      </c>
      <c r="H45" s="26">
        <v>492.1</v>
      </c>
      <c r="I45" s="34">
        <v>8031.7</v>
      </c>
      <c r="J45" s="26"/>
      <c r="K45" s="33">
        <v>1345.6</v>
      </c>
      <c r="L45" s="33">
        <v>31.1</v>
      </c>
      <c r="M45" s="33">
        <v>7397.65</v>
      </c>
      <c r="N45" s="33">
        <v>92.1054</v>
      </c>
      <c r="O45" s="30"/>
      <c r="P45" s="32">
        <v>167137</v>
      </c>
      <c r="Q45" s="35">
        <v>236155171.494075</v>
      </c>
      <c r="R45" s="16"/>
      <c r="S45">
        <v>1941</v>
      </c>
      <c r="T45" s="16"/>
      <c r="U45" s="16">
        <v>1211.1</v>
      </c>
      <c r="V45" s="16">
        <v>91175</v>
      </c>
    </row>
    <row r="46" spans="1:22" ht="12.75">
      <c r="A46" s="29">
        <f t="shared" si="0"/>
        <v>1996</v>
      </c>
      <c r="B46" s="29"/>
      <c r="C46" s="26">
        <v>7816.9</v>
      </c>
      <c r="D46" s="26">
        <v>1485.2</v>
      </c>
      <c r="E46" s="26">
        <v>918.1</v>
      </c>
      <c r="F46" s="26">
        <v>546.8</v>
      </c>
      <c r="G46" s="26">
        <v>4390.5</v>
      </c>
      <c r="H46" s="26">
        <v>543.2</v>
      </c>
      <c r="I46" s="34">
        <v>8328.9</v>
      </c>
      <c r="J46" s="26"/>
      <c r="K46" s="33">
        <v>1454.4</v>
      </c>
      <c r="L46" s="33">
        <v>30.775</v>
      </c>
      <c r="M46" s="33">
        <v>7816.82</v>
      </c>
      <c r="N46" s="33">
        <v>93.8516</v>
      </c>
      <c r="O46" s="30"/>
      <c r="P46" s="32">
        <v>168843</v>
      </c>
      <c r="Q46" s="35">
        <v>239377072.36244193</v>
      </c>
      <c r="R46" s="16"/>
      <c r="S46" s="39">
        <v>1942</v>
      </c>
      <c r="T46" s="16"/>
      <c r="U46" s="16">
        <v>1435.4</v>
      </c>
      <c r="V46" s="16">
        <v>92150</v>
      </c>
    </row>
    <row r="47" spans="1:22" ht="12.75">
      <c r="A47" s="29">
        <f t="shared" si="0"/>
        <v>1997</v>
      </c>
      <c r="B47" s="29"/>
      <c r="C47" s="26">
        <v>8304.3</v>
      </c>
      <c r="D47" s="26">
        <v>1641.9</v>
      </c>
      <c r="E47" s="26">
        <v>974.4</v>
      </c>
      <c r="F47" s="26">
        <v>579.1</v>
      </c>
      <c r="G47" s="26">
        <v>4661.7</v>
      </c>
      <c r="H47" s="26">
        <v>576</v>
      </c>
      <c r="I47" s="34">
        <v>8703.5</v>
      </c>
      <c r="J47" s="26"/>
      <c r="K47" s="33">
        <v>1569.95</v>
      </c>
      <c r="L47" s="33">
        <v>72.025</v>
      </c>
      <c r="M47" s="33">
        <v>8304.33</v>
      </c>
      <c r="N47" s="33">
        <v>95.4134</v>
      </c>
      <c r="O47" s="30"/>
      <c r="P47" s="32">
        <v>171144</v>
      </c>
      <c r="Q47" s="35">
        <v>246651285.59448022</v>
      </c>
      <c r="R47" s="16"/>
      <c r="S47">
        <v>1943</v>
      </c>
      <c r="T47" s="16"/>
      <c r="U47" s="16">
        <v>1670.9</v>
      </c>
      <c r="V47" s="16">
        <v>93156</v>
      </c>
    </row>
    <row r="48" spans="1:22" ht="12.75">
      <c r="A48" s="29">
        <f t="shared" si="0"/>
        <v>1998</v>
      </c>
      <c r="B48" s="29"/>
      <c r="C48" s="26">
        <v>8747</v>
      </c>
      <c r="D48" s="26">
        <v>1771.5</v>
      </c>
      <c r="E48" s="26">
        <v>1030.2</v>
      </c>
      <c r="F48" s="26">
        <v>604.4</v>
      </c>
      <c r="G48" s="26">
        <v>5019.4</v>
      </c>
      <c r="H48" s="26">
        <v>627.8</v>
      </c>
      <c r="I48" s="34">
        <v>9066.9</v>
      </c>
      <c r="J48" s="26"/>
      <c r="K48" s="33">
        <v>1700.73</v>
      </c>
      <c r="L48" s="33">
        <v>70.75</v>
      </c>
      <c r="M48" s="33">
        <v>8746.98</v>
      </c>
      <c r="N48" s="33">
        <v>96.4715</v>
      </c>
      <c r="O48" s="30"/>
      <c r="P48" s="32">
        <v>172984</v>
      </c>
      <c r="Q48" s="35">
        <v>252245213.85510468</v>
      </c>
      <c r="R48" s="16"/>
      <c r="S48" s="39">
        <v>1944</v>
      </c>
      <c r="T48" s="16"/>
      <c r="U48" s="16">
        <v>1806.5</v>
      </c>
      <c r="V48" s="16">
        <v>94153</v>
      </c>
    </row>
    <row r="49" spans="1:22" ht="12.75">
      <c r="A49" s="29">
        <f t="shared" si="0"/>
        <v>1999</v>
      </c>
      <c r="B49" s="29"/>
      <c r="C49" s="26">
        <v>9268.4</v>
      </c>
      <c r="D49" s="26">
        <v>1912.4</v>
      </c>
      <c r="E49" s="26">
        <v>1101.3</v>
      </c>
      <c r="F49" s="26">
        <v>629.8</v>
      </c>
      <c r="G49" s="26">
        <v>5357.1</v>
      </c>
      <c r="H49" s="26">
        <v>678.3</v>
      </c>
      <c r="I49" s="34">
        <v>9470.3</v>
      </c>
      <c r="J49" s="26"/>
      <c r="K49" s="33">
        <v>1845.55</v>
      </c>
      <c r="L49" s="33">
        <v>66.9</v>
      </c>
      <c r="M49" s="33">
        <v>9268.43</v>
      </c>
      <c r="N49" s="33">
        <v>97.8676</v>
      </c>
      <c r="O49" s="30"/>
      <c r="P49" s="32">
        <v>175269</v>
      </c>
      <c r="Q49" s="35">
        <v>257485794.32550582</v>
      </c>
      <c r="R49" s="16"/>
      <c r="S49">
        <v>1945</v>
      </c>
      <c r="T49" s="16"/>
      <c r="U49" s="16">
        <v>1786.3</v>
      </c>
      <c r="V49" s="16">
        <v>94856</v>
      </c>
    </row>
    <row r="50" spans="1:22" ht="12.75">
      <c r="A50" s="29">
        <f t="shared" si="0"/>
        <v>2000</v>
      </c>
      <c r="B50" s="29"/>
      <c r="C50" s="26">
        <v>9817</v>
      </c>
      <c r="D50" s="26">
        <v>2040</v>
      </c>
      <c r="E50" s="26">
        <v>1187.8</v>
      </c>
      <c r="F50" s="26">
        <v>664.6</v>
      </c>
      <c r="G50" s="26">
        <v>5782.7</v>
      </c>
      <c r="H50" s="26">
        <v>728.4</v>
      </c>
      <c r="I50" s="34">
        <v>9817</v>
      </c>
      <c r="J50" s="26"/>
      <c r="K50" s="33">
        <v>1983.45</v>
      </c>
      <c r="L50" s="33">
        <v>56.5</v>
      </c>
      <c r="M50" s="33">
        <v>9816.97</v>
      </c>
      <c r="N50" s="33">
        <v>100</v>
      </c>
      <c r="O50" s="30"/>
      <c r="P50" s="32">
        <v>179111</v>
      </c>
      <c r="Q50" s="35">
        <v>257971724.0545708</v>
      </c>
      <c r="R50" s="16"/>
      <c r="S50" s="39">
        <v>1946</v>
      </c>
      <c r="T50" s="16"/>
      <c r="U50" s="16">
        <v>1589.4</v>
      </c>
      <c r="V50" s="16">
        <v>95473</v>
      </c>
    </row>
    <row r="51" spans="1:22" ht="12.75">
      <c r="A51" s="29">
        <f t="shared" si="0"/>
        <v>2001</v>
      </c>
      <c r="B51" s="29"/>
      <c r="C51" s="26">
        <v>10128</v>
      </c>
      <c r="D51" s="26">
        <v>1938.3</v>
      </c>
      <c r="E51" s="26">
        <v>1281.5</v>
      </c>
      <c r="F51" s="26">
        <v>673.3</v>
      </c>
      <c r="G51" s="26">
        <v>5942.1</v>
      </c>
      <c r="H51" s="26">
        <v>771.9</v>
      </c>
      <c r="I51" s="34">
        <v>9890.7</v>
      </c>
      <c r="J51" s="26"/>
      <c r="K51" s="33">
        <v>1970.1</v>
      </c>
      <c r="L51" s="33">
        <v>-31.725</v>
      </c>
      <c r="M51" s="33">
        <v>10127.9</v>
      </c>
      <c r="N51" s="33">
        <v>102.399</v>
      </c>
      <c r="O51" s="30"/>
      <c r="P51" s="32">
        <v>181421</v>
      </c>
      <c r="Q51" s="35">
        <v>255046413.0133376</v>
      </c>
      <c r="R51" s="16"/>
      <c r="S51">
        <v>1947</v>
      </c>
      <c r="T51" s="16"/>
      <c r="U51" s="16">
        <v>1574.5</v>
      </c>
      <c r="V51" s="16">
        <v>96277</v>
      </c>
    </row>
    <row r="52" spans="1:22" ht="12.75">
      <c r="A52" s="29">
        <f t="shared" si="0"/>
        <v>2002</v>
      </c>
      <c r="B52" s="29"/>
      <c r="C52" s="26">
        <v>10469.6</v>
      </c>
      <c r="D52" s="26">
        <v>1926.4</v>
      </c>
      <c r="E52" s="26">
        <v>1292</v>
      </c>
      <c r="F52" s="26">
        <v>724.4</v>
      </c>
      <c r="G52" s="26">
        <v>6091.2</v>
      </c>
      <c r="H52" s="26">
        <v>768.4</v>
      </c>
      <c r="I52" s="34">
        <v>10048.8</v>
      </c>
      <c r="J52" s="26"/>
      <c r="K52" s="33">
        <v>1914.47</v>
      </c>
      <c r="L52" s="33">
        <v>11.9</v>
      </c>
      <c r="M52" s="33">
        <v>10469.6</v>
      </c>
      <c r="N52" s="33">
        <v>104.187</v>
      </c>
      <c r="O52" s="30"/>
      <c r="P52" s="32">
        <v>183762</v>
      </c>
      <c r="Q52" s="35">
        <v>251724590.6012033</v>
      </c>
      <c r="R52" s="16"/>
      <c r="S52" s="39">
        <v>1948</v>
      </c>
      <c r="T52" s="16"/>
      <c r="U52" s="16">
        <v>1643.2</v>
      </c>
      <c r="V52" s="16">
        <v>97085</v>
      </c>
    </row>
    <row r="53" spans="1:22" ht="12.75">
      <c r="A53" s="29">
        <f t="shared" si="0"/>
        <v>2003</v>
      </c>
      <c r="B53" s="29"/>
      <c r="C53" s="26">
        <v>10960.8</v>
      </c>
      <c r="D53" s="26">
        <v>2020</v>
      </c>
      <c r="E53" s="26">
        <v>1336.5</v>
      </c>
      <c r="F53" s="26">
        <v>759.3</v>
      </c>
      <c r="G53" s="26">
        <v>6325.4</v>
      </c>
      <c r="H53" s="26">
        <v>811.3</v>
      </c>
      <c r="I53" s="34">
        <v>10301</v>
      </c>
      <c r="J53" s="26"/>
      <c r="K53" s="33">
        <v>2010.23</v>
      </c>
      <c r="L53" s="33">
        <v>15.45</v>
      </c>
      <c r="M53" s="33">
        <v>10971.2</v>
      </c>
      <c r="N53" s="33">
        <v>106.304</v>
      </c>
      <c r="O53" s="30"/>
      <c r="P53" s="32">
        <v>186917</v>
      </c>
      <c r="Q53" s="35">
        <v>249430605.76918474</v>
      </c>
      <c r="R53" s="16"/>
      <c r="S53">
        <v>1949</v>
      </c>
      <c r="T53" s="16"/>
      <c r="U53" s="16">
        <v>1634.6</v>
      </c>
      <c r="V53" s="16">
        <v>97891</v>
      </c>
    </row>
    <row r="54" spans="1:22" ht="12.75">
      <c r="A54" s="29">
        <f t="shared" si="0"/>
        <v>2004</v>
      </c>
      <c r="B54" s="29"/>
      <c r="C54" s="26">
        <v>11712.5</v>
      </c>
      <c r="D54" s="26">
        <v>2259.4</v>
      </c>
      <c r="E54" s="26">
        <v>1436.2</v>
      </c>
      <c r="F54" s="26">
        <v>819.4</v>
      </c>
      <c r="G54" s="26">
        <v>6650.3</v>
      </c>
      <c r="H54" s="26">
        <v>911.1</v>
      </c>
      <c r="I54" s="34">
        <v>10703.5</v>
      </c>
      <c r="J54" s="30"/>
      <c r="K54" s="30"/>
      <c r="L54" s="30"/>
      <c r="M54" s="30"/>
      <c r="N54" s="30"/>
      <c r="O54" s="30"/>
      <c r="P54" s="32">
        <v>188749</v>
      </c>
      <c r="Q54" s="35">
        <v>252901215.53633806</v>
      </c>
      <c r="R54" s="16"/>
      <c r="S54" s="39">
        <v>1950</v>
      </c>
      <c r="T54" s="16"/>
      <c r="U54" s="16">
        <v>1777.3</v>
      </c>
      <c r="V54" s="16">
        <v>98513</v>
      </c>
    </row>
    <row r="55" spans="1:22" ht="12.75">
      <c r="A55" s="29">
        <f t="shared" si="0"/>
        <v>2005</v>
      </c>
      <c r="B55" s="29"/>
      <c r="C55" s="26">
        <v>12455.8</v>
      </c>
      <c r="D55" s="26">
        <v>2454.5</v>
      </c>
      <c r="E55" s="26">
        <v>1604.8</v>
      </c>
      <c r="F55" s="26">
        <v>865.1</v>
      </c>
      <c r="G55" s="26">
        <v>7030.3</v>
      </c>
      <c r="H55" s="26">
        <v>970.7</v>
      </c>
      <c r="I55" s="34">
        <v>11048.6</v>
      </c>
      <c r="J55" s="30"/>
      <c r="K55" s="30"/>
      <c r="L55" s="30"/>
      <c r="M55" s="30"/>
      <c r="N55" s="30"/>
      <c r="O55" s="30"/>
      <c r="P55" s="32">
        <v>191014</v>
      </c>
      <c r="Q55" s="35">
        <v>256375059.85017675</v>
      </c>
      <c r="R55" s="16"/>
      <c r="S55">
        <v>1951</v>
      </c>
      <c r="T55" s="16"/>
      <c r="U55" s="16">
        <v>1915</v>
      </c>
      <c r="V55" s="16">
        <v>99213</v>
      </c>
    </row>
    <row r="56" spans="3:22" ht="12.75">
      <c r="C56" s="27"/>
      <c r="D56" s="27"/>
      <c r="E56" s="27"/>
      <c r="F56" s="27"/>
      <c r="G56" s="27"/>
      <c r="H56" s="27"/>
      <c r="I56" s="27"/>
      <c r="Q56"/>
      <c r="R56"/>
      <c r="S56" s="39">
        <v>1952</v>
      </c>
      <c r="T56"/>
      <c r="U56" s="16">
        <v>1988.3</v>
      </c>
      <c r="V56" s="16">
        <v>99901</v>
      </c>
    </row>
    <row r="57" spans="3:22" ht="12.75">
      <c r="C57" s="27"/>
      <c r="D57" s="27"/>
      <c r="E57" s="27"/>
      <c r="F57" s="27"/>
      <c r="G57" s="27"/>
      <c r="H57" s="27"/>
      <c r="I57" s="27"/>
      <c r="Q57"/>
      <c r="R57"/>
      <c r="S57">
        <v>1953</v>
      </c>
      <c r="T57"/>
      <c r="U57" s="16">
        <v>2079.5</v>
      </c>
      <c r="V57" s="16">
        <v>100556</v>
      </c>
    </row>
    <row r="58" spans="3:22" ht="12.75">
      <c r="C58" s="27"/>
      <c r="D58" s="27"/>
      <c r="E58" s="27"/>
      <c r="F58" s="27"/>
      <c r="G58" s="27"/>
      <c r="H58" s="27"/>
      <c r="I58" s="27"/>
      <c r="Q58"/>
      <c r="R58"/>
      <c r="S58" s="39">
        <v>1954</v>
      </c>
      <c r="T58"/>
      <c r="U58" s="16">
        <v>2065.4</v>
      </c>
      <c r="V58" s="16">
        <v>101296</v>
      </c>
    </row>
    <row r="59" spans="3:22" ht="12.75">
      <c r="C59" s="27"/>
      <c r="D59" s="27"/>
      <c r="E59" s="27"/>
      <c r="F59" s="27"/>
      <c r="G59" s="27"/>
      <c r="H59" s="27"/>
      <c r="I59" s="27"/>
      <c r="Q59"/>
      <c r="R59"/>
      <c r="S59">
        <v>1955</v>
      </c>
      <c r="T59"/>
      <c r="U59" s="16">
        <v>2212.8</v>
      </c>
      <c r="V59" s="16">
        <v>102070</v>
      </c>
    </row>
    <row r="60" spans="3:22" ht="12.75">
      <c r="C60" s="27"/>
      <c r="D60" s="27"/>
      <c r="E60" s="27"/>
      <c r="F60" s="27"/>
      <c r="G60" s="27"/>
      <c r="H60" s="27"/>
      <c r="I60" s="27"/>
      <c r="Q60"/>
      <c r="R60"/>
      <c r="S60" s="39">
        <v>1956</v>
      </c>
      <c r="T60"/>
      <c r="U60" s="16">
        <v>2255.8</v>
      </c>
      <c r="V60" s="16">
        <v>103002</v>
      </c>
    </row>
    <row r="61" spans="3:23" ht="12.75">
      <c r="C61" s="27"/>
      <c r="D61" s="27"/>
      <c r="E61" s="27"/>
      <c r="F61" s="27"/>
      <c r="G61" s="27"/>
      <c r="H61" s="27"/>
      <c r="I61" s="27"/>
      <c r="Q61"/>
      <c r="R61" s="13"/>
      <c r="S61">
        <v>1957</v>
      </c>
      <c r="T61" s="12"/>
      <c r="U61" s="16">
        <v>2301.1</v>
      </c>
      <c r="V61" s="16">
        <v>104030</v>
      </c>
      <c r="W61" s="10"/>
    </row>
    <row r="62" spans="3:23" ht="12.75">
      <c r="C62" s="27"/>
      <c r="D62" s="27"/>
      <c r="E62" s="27"/>
      <c r="F62" s="27"/>
      <c r="G62" s="27"/>
      <c r="H62" s="27"/>
      <c r="I62" s="27"/>
      <c r="Q62"/>
      <c r="R62" s="13"/>
      <c r="S62" s="39">
        <v>1958</v>
      </c>
      <c r="T62" s="12"/>
      <c r="U62" s="16">
        <v>2279.2</v>
      </c>
      <c r="V62" s="16">
        <v>105281</v>
      </c>
      <c r="W62" s="10"/>
    </row>
    <row r="63" spans="3:23" ht="12.75">
      <c r="C63" s="27"/>
      <c r="D63" s="27"/>
      <c r="E63" s="27"/>
      <c r="F63" s="27"/>
      <c r="G63" s="27"/>
      <c r="H63" s="27"/>
      <c r="I63" s="27"/>
      <c r="Q63"/>
      <c r="R63" s="13"/>
      <c r="S63">
        <v>1959</v>
      </c>
      <c r="T63" s="12"/>
      <c r="U63" s="16">
        <v>2441.3</v>
      </c>
      <c r="V63" s="16">
        <v>106843</v>
      </c>
      <c r="W63" s="10"/>
    </row>
    <row r="64" spans="1:23" ht="12.75">
      <c r="A64" s="10"/>
      <c r="B64" s="10"/>
      <c r="C64" s="28"/>
      <c r="D64" s="28"/>
      <c r="E64" s="28"/>
      <c r="F64" s="28"/>
      <c r="G64" s="28"/>
      <c r="H64" s="28"/>
      <c r="I64" s="28"/>
      <c r="J64" s="10"/>
      <c r="K64" s="10"/>
      <c r="L64" s="10"/>
      <c r="M64" s="10"/>
      <c r="N64" s="10"/>
      <c r="O64" s="10"/>
      <c r="P64" s="10"/>
      <c r="R64" s="13"/>
      <c r="S64" s="39">
        <v>1960</v>
      </c>
      <c r="T64" s="12"/>
      <c r="U64" s="16">
        <v>2501.8</v>
      </c>
      <c r="V64" s="16">
        <v>107919</v>
      </c>
      <c r="W64" s="10"/>
    </row>
    <row r="65" spans="1:23" ht="12.75">
      <c r="A65" s="10"/>
      <c r="B65" s="10"/>
      <c r="C65" s="28"/>
      <c r="D65" s="28"/>
      <c r="E65" s="28"/>
      <c r="F65" s="28"/>
      <c r="G65" s="28"/>
      <c r="H65" s="28"/>
      <c r="I65" s="28"/>
      <c r="J65" s="10"/>
      <c r="K65" s="10"/>
      <c r="L65" s="10"/>
      <c r="M65" s="10"/>
      <c r="N65" s="10"/>
      <c r="O65" s="10"/>
      <c r="P65" s="10"/>
      <c r="R65" s="13"/>
      <c r="S65">
        <v>1961</v>
      </c>
      <c r="T65" s="12"/>
      <c r="U65" s="16">
        <v>2560</v>
      </c>
      <c r="V65" s="16">
        <v>109048</v>
      </c>
      <c r="W65" s="10"/>
    </row>
    <row r="66" spans="1:23" ht="12.75">
      <c r="A66" s="10"/>
      <c r="B66" s="10"/>
      <c r="C66" s="28"/>
      <c r="D66" s="28"/>
      <c r="E66" s="28"/>
      <c r="F66" s="28"/>
      <c r="G66" s="28"/>
      <c r="H66" s="28"/>
      <c r="I66" s="28"/>
      <c r="J66" s="10"/>
      <c r="K66" s="10"/>
      <c r="L66" s="10"/>
      <c r="M66" s="10"/>
      <c r="N66" s="10"/>
      <c r="O66" s="10"/>
      <c r="P66" s="10"/>
      <c r="R66" s="13"/>
      <c r="S66" s="39">
        <v>1962</v>
      </c>
      <c r="T66" s="12"/>
      <c r="U66" s="16">
        <v>2715.2</v>
      </c>
      <c r="V66" s="16">
        <v>111177</v>
      </c>
      <c r="W66" s="10"/>
    </row>
    <row r="67" spans="1:23" ht="12.75">
      <c r="A67" s="10"/>
      <c r="B67" s="10"/>
      <c r="C67" s="28"/>
      <c r="D67" s="28"/>
      <c r="E67" s="28"/>
      <c r="F67" s="28"/>
      <c r="G67" s="28"/>
      <c r="H67" s="28"/>
      <c r="I67" s="28"/>
      <c r="J67" s="10"/>
      <c r="K67" s="10"/>
      <c r="L67" s="10"/>
      <c r="M67" s="10"/>
      <c r="N67" s="10"/>
      <c r="O67" s="10"/>
      <c r="P67" s="10"/>
      <c r="R67" s="13"/>
      <c r="S67">
        <v>1963</v>
      </c>
      <c r="T67" s="12"/>
      <c r="U67" s="16">
        <v>2834</v>
      </c>
      <c r="V67" s="16">
        <v>112999</v>
      </c>
      <c r="W67" s="10"/>
    </row>
    <row r="68" spans="1:23" ht="12.75">
      <c r="A68" s="10"/>
      <c r="B68" s="10"/>
      <c r="C68" s="28"/>
      <c r="D68" s="28"/>
      <c r="E68" s="28"/>
      <c r="F68" s="28"/>
      <c r="G68" s="28"/>
      <c r="H68" s="28"/>
      <c r="I68" s="28"/>
      <c r="J68" s="10"/>
      <c r="K68" s="10"/>
      <c r="L68" s="10"/>
      <c r="M68" s="10"/>
      <c r="N68" s="10"/>
      <c r="O68" s="10"/>
      <c r="P68" s="10"/>
      <c r="R68" s="13"/>
      <c r="S68" s="39">
        <v>1964</v>
      </c>
      <c r="T68" s="12"/>
      <c r="U68" s="16">
        <v>2998.6</v>
      </c>
      <c r="V68" s="16">
        <v>114815</v>
      </c>
      <c r="W68" s="10"/>
    </row>
    <row r="69" spans="1:23" ht="12.75">
      <c r="A69" s="10"/>
      <c r="B69" s="10"/>
      <c r="C69" s="28"/>
      <c r="D69" s="28"/>
      <c r="E69" s="28"/>
      <c r="F69" s="28"/>
      <c r="G69" s="28"/>
      <c r="H69" s="28"/>
      <c r="I69" s="27"/>
      <c r="O69" s="10"/>
      <c r="P69" s="10"/>
      <c r="R69" s="13"/>
      <c r="S69">
        <v>1965</v>
      </c>
      <c r="T69" s="12"/>
      <c r="U69" s="16">
        <v>3191.1</v>
      </c>
      <c r="V69" s="16">
        <v>116601</v>
      </c>
      <c r="W69" s="10"/>
    </row>
    <row r="70" spans="1:23" ht="12.75">
      <c r="A70" s="10"/>
      <c r="B70" s="10"/>
      <c r="C70" s="28"/>
      <c r="D70" s="28"/>
      <c r="E70" s="28"/>
      <c r="F70" s="28"/>
      <c r="G70" s="28"/>
      <c r="H70" s="28"/>
      <c r="I70" s="28"/>
      <c r="J70" s="10"/>
      <c r="K70" s="10"/>
      <c r="L70" s="10"/>
      <c r="M70" s="10"/>
      <c r="N70" s="10"/>
      <c r="O70" s="10"/>
      <c r="P70" s="10"/>
      <c r="R70" s="13"/>
      <c r="S70" s="39">
        <v>1966</v>
      </c>
      <c r="T70" s="12"/>
      <c r="U70" s="16">
        <v>3399.1</v>
      </c>
      <c r="V70" s="16">
        <v>118546</v>
      </c>
      <c r="W70" s="10"/>
    </row>
    <row r="71" spans="1:23" ht="12.75">
      <c r="A71" s="10"/>
      <c r="B71" s="10"/>
      <c r="C71" s="28"/>
      <c r="D71" s="28"/>
      <c r="E71" s="28"/>
      <c r="F71" s="28"/>
      <c r="G71" s="28"/>
      <c r="H71" s="28"/>
      <c r="I71" s="28"/>
      <c r="J71" s="10"/>
      <c r="K71" s="10"/>
      <c r="L71" s="10"/>
      <c r="M71" s="10"/>
      <c r="N71" s="10"/>
      <c r="O71" s="10"/>
      <c r="P71" s="10"/>
      <c r="R71" s="13"/>
      <c r="S71">
        <v>1967</v>
      </c>
      <c r="T71" s="12"/>
      <c r="U71" s="16">
        <v>3484.6</v>
      </c>
      <c r="V71" s="16">
        <v>120582</v>
      </c>
      <c r="W71" s="10"/>
    </row>
    <row r="72" spans="1:2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R72" s="13"/>
      <c r="S72" s="39">
        <v>1968</v>
      </c>
      <c r="T72" s="12"/>
      <c r="U72" s="16">
        <v>3652.7</v>
      </c>
      <c r="V72" s="16">
        <v>122657</v>
      </c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R73" s="13"/>
      <c r="S73">
        <v>1969</v>
      </c>
      <c r="T73" s="12"/>
      <c r="U73" s="16">
        <v>3765.4</v>
      </c>
      <c r="V73" s="16">
        <v>124737</v>
      </c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R74" s="13"/>
      <c r="S74" s="39">
        <v>1970</v>
      </c>
      <c r="T74" s="12"/>
      <c r="U74" s="16">
        <v>3771.9</v>
      </c>
      <c r="V74" s="16">
        <v>127007</v>
      </c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3"/>
      <c r="S75">
        <v>1971</v>
      </c>
      <c r="T75" s="12"/>
      <c r="U75" s="16">
        <v>3898.6</v>
      </c>
      <c r="V75" s="16">
        <v>129366</v>
      </c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R76" s="13"/>
      <c r="S76" s="39">
        <v>1972</v>
      </c>
      <c r="T76" s="12"/>
      <c r="U76" s="16">
        <v>4105</v>
      </c>
      <c r="V76" s="16">
        <v>131829</v>
      </c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R77" s="13"/>
      <c r="S77">
        <v>1973</v>
      </c>
      <c r="T77" s="12"/>
      <c r="U77" s="16">
        <v>4341.5</v>
      </c>
      <c r="V77" s="16">
        <v>134224</v>
      </c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R78" s="13"/>
      <c r="S78" s="39">
        <v>1974</v>
      </c>
      <c r="T78" s="12"/>
      <c r="U78" s="16">
        <v>4319.6</v>
      </c>
      <c r="V78" s="16">
        <v>136590</v>
      </c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R79" s="13"/>
      <c r="S79">
        <v>1975</v>
      </c>
      <c r="T79" s="12"/>
      <c r="U79" s="16">
        <v>4311.2</v>
      </c>
      <c r="V79" s="16">
        <v>138915</v>
      </c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R80" s="13"/>
      <c r="S80" s="39">
        <v>1976</v>
      </c>
      <c r="T80" s="12"/>
      <c r="U80" s="16">
        <v>4540.9</v>
      </c>
      <c r="V80" s="16">
        <v>141380</v>
      </c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>
        <v>1977</v>
      </c>
      <c r="T81" s="12"/>
      <c r="U81" s="16">
        <v>4750.5</v>
      </c>
      <c r="V81" s="16">
        <v>143750</v>
      </c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39">
        <v>1978</v>
      </c>
      <c r="T82" s="12"/>
      <c r="U82" s="16">
        <v>5015</v>
      </c>
      <c r="V82" s="16">
        <v>146128</v>
      </c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>
        <v>1979</v>
      </c>
      <c r="T83" s="12"/>
      <c r="U83" s="16">
        <v>5173.4</v>
      </c>
      <c r="V83" s="16">
        <v>148468</v>
      </c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39">
        <v>1980</v>
      </c>
      <c r="T84" s="12"/>
      <c r="U84" s="16">
        <v>5161.7</v>
      </c>
      <c r="V84" s="16">
        <v>150227.386</v>
      </c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>
        <v>1981</v>
      </c>
      <c r="T85" s="12"/>
      <c r="U85" s="16">
        <v>5291.7</v>
      </c>
      <c r="V85" s="16">
        <v>151991</v>
      </c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39">
        <v>1982</v>
      </c>
      <c r="T86" s="12"/>
      <c r="U86" s="16">
        <v>5189.3</v>
      </c>
      <c r="V86" s="16">
        <v>153547</v>
      </c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>
        <v>1983</v>
      </c>
      <c r="T87" s="12"/>
      <c r="U87" s="16">
        <v>5423.8</v>
      </c>
      <c r="V87" s="16">
        <v>154963</v>
      </c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39">
        <v>1984</v>
      </c>
      <c r="T88" s="12"/>
      <c r="U88" s="16">
        <v>5813.6</v>
      </c>
      <c r="V88" s="16">
        <v>156466</v>
      </c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>
        <v>1985</v>
      </c>
      <c r="T89" s="12"/>
      <c r="U89" s="16">
        <v>6053.7</v>
      </c>
      <c r="V89" s="16">
        <v>157974</v>
      </c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39">
        <v>1986</v>
      </c>
      <c r="T90" s="12"/>
      <c r="U90" s="16">
        <v>6263.6</v>
      </c>
      <c r="V90" s="16">
        <v>159591</v>
      </c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>
        <v>1987</v>
      </c>
      <c r="T91" s="12"/>
      <c r="U91" s="16">
        <v>6475.1</v>
      </c>
      <c r="V91" s="16">
        <v>160805</v>
      </c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39">
        <v>1988</v>
      </c>
      <c r="T92" s="12"/>
      <c r="U92" s="16">
        <v>6742.7</v>
      </c>
      <c r="V92" s="16">
        <v>161924</v>
      </c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>
        <v>1989</v>
      </c>
      <c r="T93" s="12"/>
      <c r="U93" s="16">
        <v>6981.4</v>
      </c>
      <c r="V93" s="16">
        <v>162916</v>
      </c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39">
        <v>1990</v>
      </c>
      <c r="T94" s="12"/>
      <c r="U94" s="16">
        <v>7112.5</v>
      </c>
      <c r="V94" s="16">
        <v>164229.455</v>
      </c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>
        <v>1991</v>
      </c>
      <c r="T95" s="12"/>
      <c r="U95" s="16">
        <v>7100.5</v>
      </c>
      <c r="V95" s="16">
        <v>165923</v>
      </c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39">
        <v>1992</v>
      </c>
      <c r="T96" s="12"/>
      <c r="U96" s="16">
        <v>7336.6</v>
      </c>
      <c r="V96" s="16">
        <v>167953</v>
      </c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>
        <v>1993</v>
      </c>
      <c r="T97" s="12"/>
      <c r="U97" s="16">
        <v>7532.7</v>
      </c>
      <c r="V97" s="16">
        <v>169921</v>
      </c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39">
        <v>1994</v>
      </c>
      <c r="T98" s="12"/>
      <c r="U98" s="16">
        <v>7835.5</v>
      </c>
      <c r="V98" s="16">
        <v>171993</v>
      </c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>
        <v>1995</v>
      </c>
      <c r="T99" s="12"/>
      <c r="U99" s="16">
        <v>8031.7</v>
      </c>
      <c r="V99" s="16">
        <v>174237</v>
      </c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39">
        <v>1996</v>
      </c>
      <c r="T100" s="12"/>
      <c r="U100" s="16">
        <v>8328.9</v>
      </c>
      <c r="V100" s="16">
        <v>176548</v>
      </c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>
        <v>1997</v>
      </c>
      <c r="T101" s="12"/>
      <c r="U101" s="16">
        <v>8703.5</v>
      </c>
      <c r="V101" s="16">
        <v>179159</v>
      </c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39">
        <v>1998</v>
      </c>
      <c r="T102" s="12"/>
      <c r="U102" s="16">
        <v>9066.9</v>
      </c>
      <c r="V102" s="16">
        <v>181755</v>
      </c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>
        <v>1999</v>
      </c>
      <c r="T103" s="12"/>
      <c r="U103" s="16">
        <v>9470.3</v>
      </c>
      <c r="V103" s="16">
        <v>184287</v>
      </c>
      <c r="W103" s="10"/>
      <c r="X103" s="10"/>
      <c r="Y103" s="10"/>
      <c r="Z103" s="10"/>
      <c r="AA103" s="10"/>
      <c r="AB103" s="10"/>
      <c r="AC103" s="10"/>
    </row>
    <row r="104" spans="19:22" ht="12.75">
      <c r="S104" s="39">
        <v>2000</v>
      </c>
      <c r="U104" s="16">
        <v>9817</v>
      </c>
      <c r="V104" s="16">
        <v>186856</v>
      </c>
    </row>
    <row r="105" spans="19:22" ht="12.75">
      <c r="S105">
        <v>2001</v>
      </c>
      <c r="U105" s="16">
        <v>9890.7</v>
      </c>
      <c r="V105" s="16">
        <v>189481</v>
      </c>
    </row>
    <row r="106" spans="19:22" ht="12.75">
      <c r="S106" s="39">
        <v>2002</v>
      </c>
      <c r="U106" s="16">
        <v>10048.8</v>
      </c>
      <c r="V106" s="16">
        <v>192121</v>
      </c>
    </row>
    <row r="107" spans="19:21" ht="12.75">
      <c r="S107">
        <v>2003</v>
      </c>
      <c r="U107" s="16">
        <v>10301</v>
      </c>
    </row>
    <row r="108" spans="19:21" ht="12.75">
      <c r="S108" s="39">
        <v>2004</v>
      </c>
      <c r="U108" s="16">
        <v>10703.5</v>
      </c>
    </row>
    <row r="109" spans="19:21" ht="12.75">
      <c r="S109">
        <v>2005</v>
      </c>
      <c r="U109" s="16">
        <v>11048.6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9.28125" style="0" bestFit="1" customWidth="1"/>
    <col min="2" max="2" width="4.7109375" style="0" customWidth="1"/>
    <col min="3" max="3" width="11.7109375" style="0" customWidth="1"/>
    <col min="4" max="8" width="9.28125" style="0" customWidth="1"/>
    <col min="9" max="9" width="8.8515625" style="0" customWidth="1"/>
    <col min="10" max="10" width="12.421875" style="0" bestFit="1" customWidth="1"/>
    <col min="11" max="11" width="12.00390625" style="1" bestFit="1" customWidth="1"/>
    <col min="12" max="12" width="10.28125" style="1" customWidth="1"/>
    <col min="13" max="13" width="9.28125" style="2" bestFit="1" customWidth="1"/>
    <col min="14" max="14" width="9.28125" style="3" bestFit="1" customWidth="1"/>
    <col min="15" max="16384" width="8.8515625" style="0" customWidth="1"/>
  </cols>
  <sheetData>
    <row r="1" spans="3:17" s="2" customFormat="1" ht="12.75">
      <c r="C1" s="6" t="s">
        <v>3</v>
      </c>
      <c r="D1" s="6" t="s">
        <v>4</v>
      </c>
      <c r="E1" s="6" t="s">
        <v>5</v>
      </c>
      <c r="F1" s="6"/>
      <c r="H1" s="7" t="s">
        <v>6</v>
      </c>
      <c r="I1" s="2" t="s">
        <v>7</v>
      </c>
      <c r="J1" s="9"/>
      <c r="K1" s="9"/>
      <c r="L1" s="7"/>
      <c r="M1" s="9"/>
      <c r="N1" s="6"/>
      <c r="O1" s="6"/>
      <c r="P1" s="6"/>
      <c r="Q1" s="6"/>
    </row>
    <row r="2" spans="1:26" s="2" customFormat="1" ht="12.75">
      <c r="A2" s="20"/>
      <c r="B2" s="20"/>
      <c r="C2" s="20" t="s">
        <v>37</v>
      </c>
      <c r="D2" s="20" t="s">
        <v>35</v>
      </c>
      <c r="E2" s="17" t="s">
        <v>57</v>
      </c>
      <c r="F2" s="17"/>
      <c r="G2" s="20"/>
      <c r="H2" s="20" t="s">
        <v>37</v>
      </c>
      <c r="I2" s="18" t="s">
        <v>46</v>
      </c>
      <c r="J2" s="18"/>
      <c r="K2" s="6"/>
      <c r="L2" s="17"/>
      <c r="M2" s="18"/>
      <c r="N2" s="19"/>
      <c r="O2" s="6"/>
      <c r="P2" s="17"/>
      <c r="Q2" s="6"/>
      <c r="R2" s="20"/>
      <c r="S2" s="20"/>
      <c r="T2" s="20"/>
      <c r="U2" s="20"/>
      <c r="V2" s="20"/>
      <c r="W2" s="20"/>
      <c r="X2" s="20"/>
      <c r="Y2" s="20"/>
      <c r="Z2" s="20"/>
    </row>
    <row r="3" spans="1:26" ht="12.75">
      <c r="A3" s="20" t="s">
        <v>0</v>
      </c>
      <c r="B3" s="20"/>
      <c r="C3" s="17" t="s">
        <v>71</v>
      </c>
      <c r="D3" s="20" t="s">
        <v>71</v>
      </c>
      <c r="E3" s="17" t="s">
        <v>71</v>
      </c>
      <c r="F3" s="17"/>
      <c r="G3" s="20" t="s">
        <v>0</v>
      </c>
      <c r="H3" s="20" t="s">
        <v>71</v>
      </c>
      <c r="I3" s="20" t="s">
        <v>2</v>
      </c>
      <c r="J3" s="4"/>
      <c r="K3" s="5"/>
      <c r="L3" s="4"/>
      <c r="M3" s="4"/>
      <c r="N3" s="4"/>
      <c r="O3" s="1"/>
      <c r="P3" s="4"/>
      <c r="Q3" s="1"/>
      <c r="R3" s="5"/>
      <c r="S3" s="5"/>
      <c r="T3" s="5"/>
      <c r="U3" s="5"/>
      <c r="V3" s="5"/>
      <c r="W3" s="5"/>
      <c r="X3" s="5"/>
      <c r="Y3" s="5"/>
      <c r="Z3" s="5"/>
    </row>
    <row r="4" spans="1:16" ht="12.75">
      <c r="A4" s="29">
        <v>1954</v>
      </c>
      <c r="B4" s="29"/>
      <c r="C4" s="35">
        <v>2065.359619070371</v>
      </c>
      <c r="D4" s="35">
        <v>414.4021370282494</v>
      </c>
      <c r="E4" s="35">
        <v>5522.526015827029</v>
      </c>
      <c r="F4" s="30"/>
      <c r="G4">
        <v>1900</v>
      </c>
      <c r="H4" s="16">
        <v>320.6017177914111</v>
      </c>
      <c r="I4" s="16">
        <v>46848</v>
      </c>
      <c r="J4" s="30"/>
      <c r="K4" s="44"/>
      <c r="L4" s="11"/>
      <c r="M4" s="11"/>
      <c r="N4" s="24"/>
      <c r="P4" s="22"/>
    </row>
    <row r="5" spans="1:16" ht="12.75">
      <c r="A5" s="29">
        <v>1955</v>
      </c>
      <c r="B5" s="29"/>
      <c r="C5" s="35">
        <v>2212.802509710188</v>
      </c>
      <c r="D5" s="35">
        <v>480.1741431559178</v>
      </c>
      <c r="E5" s="35">
        <v>5699.911393000844</v>
      </c>
      <c r="F5" s="30"/>
      <c r="G5">
        <v>1901</v>
      </c>
      <c r="H5" s="16">
        <v>356.6959509202454</v>
      </c>
      <c r="I5" s="16">
        <v>47916</v>
      </c>
      <c r="J5" s="30"/>
      <c r="K5" s="44"/>
      <c r="L5" s="11"/>
      <c r="M5" s="11"/>
      <c r="N5" s="24"/>
      <c r="P5" s="22"/>
    </row>
    <row r="6" spans="1:16" ht="12.75">
      <c r="A6" s="29">
        <v>1956</v>
      </c>
      <c r="B6" s="29"/>
      <c r="C6" s="35">
        <v>2255.9095315690683</v>
      </c>
      <c r="D6" s="35">
        <v>489.4958849858708</v>
      </c>
      <c r="E6" s="35">
        <v>5935.455718940026</v>
      </c>
      <c r="F6" s="30"/>
      <c r="G6">
        <v>1902</v>
      </c>
      <c r="H6" s="16">
        <v>360.4115337423313</v>
      </c>
      <c r="I6" s="16">
        <v>49045</v>
      </c>
      <c r="J6" s="30"/>
      <c r="K6" s="44"/>
      <c r="L6" s="11"/>
      <c r="M6" s="11"/>
      <c r="N6"/>
      <c r="P6" s="13"/>
    </row>
    <row r="7" spans="1:16" ht="12.75">
      <c r="A7" s="29">
        <v>1957</v>
      </c>
      <c r="B7" s="29"/>
      <c r="C7" s="35">
        <v>2301.106447539814</v>
      </c>
      <c r="D7" s="35">
        <v>473.24712658019376</v>
      </c>
      <c r="E7" s="35">
        <v>6170.212653175664</v>
      </c>
      <c r="F7" s="30"/>
      <c r="G7">
        <v>1903</v>
      </c>
      <c r="H7" s="16">
        <v>377.9278527607362</v>
      </c>
      <c r="I7" s="16">
        <v>50128</v>
      </c>
      <c r="J7" s="30"/>
      <c r="K7" s="44"/>
      <c r="L7" s="11"/>
      <c r="M7" s="11"/>
      <c r="N7"/>
      <c r="P7" s="13"/>
    </row>
    <row r="8" spans="1:16" ht="12.75">
      <c r="A8" s="29">
        <v>1958</v>
      </c>
      <c r="B8" s="29"/>
      <c r="C8" s="35">
        <v>2279.202279202279</v>
      </c>
      <c r="D8" s="35">
        <v>443.693166295906</v>
      </c>
      <c r="E8" s="35">
        <v>6378.6454888901735</v>
      </c>
      <c r="F8" s="30"/>
      <c r="G8">
        <v>1904</v>
      </c>
      <c r="H8" s="16">
        <v>373.1506748466258</v>
      </c>
      <c r="I8" s="16">
        <v>51264</v>
      </c>
      <c r="J8" s="30"/>
      <c r="K8" s="44"/>
      <c r="L8" s="11"/>
      <c r="M8" s="11"/>
      <c r="N8"/>
      <c r="P8" s="13"/>
    </row>
    <row r="9" spans="1:16" ht="12.75">
      <c r="A9" s="29">
        <v>1959</v>
      </c>
      <c r="B9" s="29"/>
      <c r="C9" s="36">
        <v>2441.3</v>
      </c>
      <c r="D9" s="36">
        <v>519.4870509277537</v>
      </c>
      <c r="E9" s="36">
        <v>6548.5788065762135</v>
      </c>
      <c r="F9" s="30"/>
      <c r="G9">
        <v>1905</v>
      </c>
      <c r="H9" s="16">
        <v>400.7521472392638</v>
      </c>
      <c r="I9" s="16">
        <v>52485</v>
      </c>
      <c r="J9" s="30"/>
      <c r="K9" s="44"/>
      <c r="L9" s="11"/>
      <c r="M9" s="11"/>
      <c r="N9"/>
      <c r="P9" s="23"/>
    </row>
    <row r="10" spans="1:16" ht="12.75">
      <c r="A10" s="29">
        <v>1960</v>
      </c>
      <c r="B10" s="29"/>
      <c r="C10" s="36">
        <v>2501.8</v>
      </c>
      <c r="D10" s="36">
        <v>509.4851063829788</v>
      </c>
      <c r="E10" s="36">
        <v>6787.01278035451</v>
      </c>
      <c r="F10" s="30"/>
      <c r="G10">
        <v>1906</v>
      </c>
      <c r="H10" s="16">
        <v>446.93153374233134</v>
      </c>
      <c r="I10" s="16">
        <v>53696</v>
      </c>
      <c r="J10" s="32"/>
      <c r="K10" s="44"/>
      <c r="L10" s="11"/>
      <c r="M10" s="11"/>
      <c r="N10" s="16"/>
      <c r="P10" s="23"/>
    </row>
    <row r="11" spans="1:16" ht="12.75">
      <c r="A11" s="29">
        <v>1961</v>
      </c>
      <c r="B11" s="29"/>
      <c r="C11" s="36">
        <v>2560</v>
      </c>
      <c r="D11" s="36">
        <v>514.6319074720029</v>
      </c>
      <c r="E11" s="36">
        <v>7005.211657631448</v>
      </c>
      <c r="F11" s="30"/>
      <c r="G11">
        <v>1907</v>
      </c>
      <c r="H11" s="16">
        <v>453.8319018404908</v>
      </c>
      <c r="I11" s="16">
        <v>54865</v>
      </c>
      <c r="J11" s="32"/>
      <c r="K11" s="44"/>
      <c r="L11" s="11"/>
      <c r="M11" s="11"/>
      <c r="N11" s="16"/>
      <c r="P11" s="23"/>
    </row>
    <row r="12" spans="1:16" ht="12.75">
      <c r="A12" s="29">
        <v>1962</v>
      </c>
      <c r="B12" s="29"/>
      <c r="C12" s="36">
        <v>2715.2</v>
      </c>
      <c r="D12" s="36">
        <v>562.8846994535519</v>
      </c>
      <c r="E12" s="36">
        <v>7219.192637533729</v>
      </c>
      <c r="F12" s="30"/>
      <c r="G12">
        <v>1908</v>
      </c>
      <c r="H12" s="16">
        <v>416.6760736196319</v>
      </c>
      <c r="I12" s="16">
        <v>56127</v>
      </c>
      <c r="J12" s="32"/>
      <c r="K12" s="44"/>
      <c r="L12" s="11"/>
      <c r="M12" s="11"/>
      <c r="N12" s="16"/>
      <c r="P12" s="23"/>
    </row>
    <row r="13" spans="1:16" ht="12.75">
      <c r="A13" s="29">
        <v>1963</v>
      </c>
      <c r="B13" s="29"/>
      <c r="C13" s="36">
        <v>2834</v>
      </c>
      <c r="D13" s="36">
        <v>584.5096325076897</v>
      </c>
      <c r="E13" s="36">
        <v>7472.2427354282345</v>
      </c>
      <c r="F13" s="30"/>
      <c r="G13">
        <v>1909</v>
      </c>
      <c r="H13" s="16">
        <v>467.63263803680974</v>
      </c>
      <c r="I13" s="16">
        <v>57433</v>
      </c>
      <c r="J13" s="32"/>
      <c r="K13" s="44"/>
      <c r="L13" s="11"/>
      <c r="M13" s="11"/>
      <c r="N13" s="16"/>
      <c r="P13" s="23"/>
    </row>
    <row r="14" spans="1:16" ht="12.75">
      <c r="A14" s="29">
        <v>1964</v>
      </c>
      <c r="B14" s="29"/>
      <c r="C14" s="36">
        <v>2998.6</v>
      </c>
      <c r="D14" s="36">
        <v>617.7043701024713</v>
      </c>
      <c r="E14" s="36">
        <v>7736.057316989783</v>
      </c>
      <c r="F14" s="30"/>
      <c r="G14">
        <v>1910</v>
      </c>
      <c r="H14" s="16">
        <v>472.40981595092023</v>
      </c>
      <c r="I14" s="16">
        <v>58800</v>
      </c>
      <c r="J14" s="32"/>
      <c r="K14" s="44"/>
      <c r="L14" s="11"/>
      <c r="M14" s="11"/>
      <c r="N14" s="16"/>
      <c r="P14" s="23"/>
    </row>
    <row r="15" spans="1:16" ht="12.75">
      <c r="A15" s="29">
        <v>1965</v>
      </c>
      <c r="B15" s="29"/>
      <c r="C15" s="36">
        <v>3191.1</v>
      </c>
      <c r="D15" s="36">
        <v>682.5075511055486</v>
      </c>
      <c r="E15" s="36">
        <v>8021.7441947225925</v>
      </c>
      <c r="F15" s="30"/>
      <c r="G15">
        <v>1911</v>
      </c>
      <c r="H15" s="16">
        <v>487.80294478527605</v>
      </c>
      <c r="I15" s="16">
        <v>59779</v>
      </c>
      <c r="J15" s="32"/>
      <c r="K15" s="44"/>
      <c r="L15" s="11"/>
      <c r="M15" s="11"/>
      <c r="N15" s="16"/>
      <c r="P15" s="23"/>
    </row>
    <row r="16" spans="1:16" ht="12.75">
      <c r="A16" s="29">
        <v>1966</v>
      </c>
      <c r="B16" s="29"/>
      <c r="C16" s="36">
        <v>3399.1</v>
      </c>
      <c r="D16" s="36">
        <v>738.2406829144453</v>
      </c>
      <c r="E16" s="36">
        <v>8359.973092913631</v>
      </c>
      <c r="F16" s="30"/>
      <c r="G16">
        <v>1912</v>
      </c>
      <c r="H16" s="16">
        <v>510.6272392638037</v>
      </c>
      <c r="I16" s="16">
        <v>60748</v>
      </c>
      <c r="J16" s="32"/>
      <c r="K16" s="44"/>
      <c r="L16" s="11"/>
      <c r="M16" s="11"/>
      <c r="N16" s="16"/>
      <c r="P16" s="23"/>
    </row>
    <row r="17" spans="1:16" ht="12.75">
      <c r="A17" s="29">
        <v>1967</v>
      </c>
      <c r="B17" s="29"/>
      <c r="C17" s="36">
        <v>3484.6</v>
      </c>
      <c r="D17" s="36">
        <v>718.1808311313955</v>
      </c>
      <c r="E17" s="36">
        <v>8739.41895453181</v>
      </c>
      <c r="F17" s="30"/>
      <c r="G17">
        <v>1913</v>
      </c>
      <c r="H17" s="16">
        <v>530.79754601227</v>
      </c>
      <c r="I17" s="16">
        <v>61958</v>
      </c>
      <c r="J17" s="32"/>
      <c r="K17" s="44"/>
      <c r="L17" s="11"/>
      <c r="M17" s="11"/>
      <c r="N17" s="16"/>
      <c r="P17" s="23"/>
    </row>
    <row r="18" spans="1:16" ht="12.75">
      <c r="A18" s="29">
        <v>1968</v>
      </c>
      <c r="B18" s="29"/>
      <c r="C18" s="36">
        <v>3652.7</v>
      </c>
      <c r="D18" s="36">
        <v>741.7790769230769</v>
      </c>
      <c r="E18" s="36">
        <v>9082.51983897266</v>
      </c>
      <c r="F18" s="30"/>
      <c r="G18">
        <v>1914</v>
      </c>
      <c r="H18" s="16">
        <v>489.92613496932506</v>
      </c>
      <c r="I18" s="16">
        <v>63150</v>
      </c>
      <c r="J18" s="32"/>
      <c r="K18" s="44"/>
      <c r="L18" s="11"/>
      <c r="M18" s="11"/>
      <c r="N18" s="16"/>
      <c r="P18" s="23"/>
    </row>
    <row r="19" spans="1:16" ht="12.75">
      <c r="A19" s="29">
        <v>1969</v>
      </c>
      <c r="B19" s="29"/>
      <c r="C19" s="36">
        <v>3765.4</v>
      </c>
      <c r="D19" s="36">
        <v>763.7115376802761</v>
      </c>
      <c r="E19" s="36">
        <v>9434.493704045675</v>
      </c>
      <c r="F19" s="30"/>
      <c r="G19">
        <v>1915</v>
      </c>
      <c r="H19" s="16">
        <v>503.7268711656442</v>
      </c>
      <c r="I19" s="16">
        <v>64038</v>
      </c>
      <c r="J19" s="32"/>
      <c r="K19" s="31"/>
      <c r="L19" s="16"/>
      <c r="M19" s="16"/>
      <c r="N19" s="16"/>
      <c r="P19" s="23"/>
    </row>
    <row r="20" spans="1:16" ht="12.75">
      <c r="A20" s="29">
        <v>1970</v>
      </c>
      <c r="B20" s="29"/>
      <c r="C20" s="36">
        <v>3771.9</v>
      </c>
      <c r="D20" s="36">
        <v>711.8848338950409</v>
      </c>
      <c r="E20" s="36">
        <v>9793.293952545706</v>
      </c>
      <c r="F20" s="30"/>
      <c r="G20">
        <v>1916</v>
      </c>
      <c r="H20" s="16">
        <v>573.2613496932515</v>
      </c>
      <c r="I20" s="16">
        <v>64908</v>
      </c>
      <c r="J20" s="32"/>
      <c r="K20" s="31"/>
      <c r="L20" s="16"/>
      <c r="M20" s="16"/>
      <c r="N20" s="16"/>
      <c r="P20" s="23"/>
    </row>
    <row r="21" spans="1:16" ht="12.75">
      <c r="A21" s="29">
        <v>1971</v>
      </c>
      <c r="B21" s="29"/>
      <c r="C21" s="36">
        <v>3898.6</v>
      </c>
      <c r="D21" s="36">
        <v>760.6265105137078</v>
      </c>
      <c r="E21" s="36">
        <v>10084.86844398475</v>
      </c>
      <c r="F21" s="30"/>
      <c r="G21">
        <v>1917</v>
      </c>
      <c r="H21" s="16">
        <v>558.9298159509203</v>
      </c>
      <c r="I21" s="16">
        <v>65658</v>
      </c>
      <c r="J21" s="32"/>
      <c r="K21" s="31"/>
      <c r="L21" s="16"/>
      <c r="M21" s="16"/>
      <c r="N21" s="16"/>
      <c r="P21" s="23"/>
    </row>
    <row r="22" spans="1:16" ht="12.75">
      <c r="A22" s="29">
        <v>1972</v>
      </c>
      <c r="B22" s="29"/>
      <c r="C22" s="36">
        <v>4105</v>
      </c>
      <c r="D22" s="36">
        <v>829.4201728175725</v>
      </c>
      <c r="E22" s="36">
        <v>10412.670765838924</v>
      </c>
      <c r="F22" s="30"/>
      <c r="G22">
        <v>1918</v>
      </c>
      <c r="H22" s="16">
        <v>609.3555828220859</v>
      </c>
      <c r="I22" s="16">
        <v>65044</v>
      </c>
      <c r="J22" s="32"/>
      <c r="K22" s="31"/>
      <c r="L22" s="16"/>
      <c r="M22" s="16"/>
      <c r="N22" s="16"/>
      <c r="P22" s="23"/>
    </row>
    <row r="23" spans="1:16" ht="12.75">
      <c r="A23" s="29">
        <v>1973</v>
      </c>
      <c r="B23" s="29"/>
      <c r="C23" s="36">
        <v>4341.5</v>
      </c>
      <c r="D23" s="36">
        <v>914.6444998915166</v>
      </c>
      <c r="E23" s="36">
        <v>10795.198071284365</v>
      </c>
      <c r="F23" s="30"/>
      <c r="G23">
        <v>1919</v>
      </c>
      <c r="H23" s="16">
        <v>614.6635582822087</v>
      </c>
      <c r="I23" s="16">
        <v>66243</v>
      </c>
      <c r="J23" s="32"/>
      <c r="K23" s="31"/>
      <c r="L23" s="16"/>
      <c r="M23" s="16"/>
      <c r="N23" s="16"/>
      <c r="P23" s="23"/>
    </row>
    <row r="24" spans="1:16" ht="12.75">
      <c r="A24" s="29">
        <v>1974</v>
      </c>
      <c r="B24" s="29"/>
      <c r="C24" s="36">
        <v>4319.6</v>
      </c>
      <c r="D24" s="36">
        <v>880.33448</v>
      </c>
      <c r="E24" s="36">
        <v>11246.532328451838</v>
      </c>
      <c r="F24" s="30"/>
      <c r="G24">
        <v>1920</v>
      </c>
      <c r="H24" s="16">
        <v>608.8247852760736</v>
      </c>
      <c r="I24" s="16">
        <v>67743</v>
      </c>
      <c r="J24" s="32"/>
      <c r="K24" s="31"/>
      <c r="L24" s="16"/>
      <c r="M24" s="16"/>
      <c r="N24" s="16"/>
      <c r="P24" s="23"/>
    </row>
    <row r="25" spans="1:16" ht="12.75">
      <c r="A25" s="29">
        <v>1975</v>
      </c>
      <c r="B25" s="29"/>
      <c r="C25" s="36">
        <v>4311.2</v>
      </c>
      <c r="D25" s="36">
        <v>771.8213758163951</v>
      </c>
      <c r="E25" s="36">
        <v>11644.186121308236</v>
      </c>
      <c r="F25" s="30"/>
      <c r="G25">
        <v>1921</v>
      </c>
      <c r="H25" s="16">
        <v>595.0240490797546</v>
      </c>
      <c r="I25" s="16">
        <v>69064</v>
      </c>
      <c r="J25" s="32"/>
      <c r="K25" s="31"/>
      <c r="L25" s="16"/>
      <c r="M25" s="16"/>
      <c r="N25" s="16"/>
      <c r="P25" s="23"/>
    </row>
    <row r="26" spans="1:16" ht="12.75">
      <c r="A26" s="29">
        <v>1976</v>
      </c>
      <c r="B26" s="29"/>
      <c r="C26" s="36">
        <v>4540.9</v>
      </c>
      <c r="D26" s="36">
        <v>891.6115487865007</v>
      </c>
      <c r="E26" s="36">
        <v>11916.26023333539</v>
      </c>
      <c r="F26" s="30"/>
      <c r="G26">
        <v>1922</v>
      </c>
      <c r="H26" s="16">
        <v>627.9334969325154</v>
      </c>
      <c r="I26" s="16">
        <v>69999</v>
      </c>
      <c r="J26" s="32"/>
      <c r="K26" s="31"/>
      <c r="L26" s="16"/>
      <c r="M26" s="16"/>
      <c r="N26" s="16"/>
      <c r="P26" s="23"/>
    </row>
    <row r="27" spans="1:16" ht="12.75">
      <c r="A27" s="29">
        <v>1977</v>
      </c>
      <c r="B27" s="29"/>
      <c r="C27" s="36">
        <v>4750.5</v>
      </c>
      <c r="D27" s="36">
        <v>1003.0106849180166</v>
      </c>
      <c r="E27" s="36">
        <v>12296.447592902487</v>
      </c>
      <c r="F27" s="30"/>
      <c r="G27">
        <v>1923</v>
      </c>
      <c r="H27" s="16">
        <v>710.7379141104294</v>
      </c>
      <c r="I27" s="16">
        <v>71328</v>
      </c>
      <c r="J27" s="32"/>
      <c r="K27" s="31"/>
      <c r="L27" s="16"/>
      <c r="M27" s="16"/>
      <c r="N27" s="16"/>
      <c r="P27" s="23"/>
    </row>
    <row r="28" spans="1:16" ht="12.75">
      <c r="A28" s="29">
        <v>1978</v>
      </c>
      <c r="B28" s="29"/>
      <c r="C28" s="36">
        <v>5015</v>
      </c>
      <c r="D28" s="36">
        <v>1125.5174968405456</v>
      </c>
      <c r="E28" s="36">
        <v>12771.71713946515</v>
      </c>
      <c r="F28" s="30"/>
      <c r="G28">
        <v>1924</v>
      </c>
      <c r="H28" s="16">
        <v>732.5006134969325</v>
      </c>
      <c r="I28" s="16">
        <v>72873</v>
      </c>
      <c r="J28" s="32"/>
      <c r="K28" s="31"/>
      <c r="L28" s="16"/>
      <c r="M28" s="16"/>
      <c r="N28" s="16"/>
      <c r="P28" s="23"/>
    </row>
    <row r="29" spans="1:16" ht="12.75">
      <c r="A29" s="29">
        <v>1979</v>
      </c>
      <c r="B29" s="29"/>
      <c r="C29" s="36">
        <v>5173.4</v>
      </c>
      <c r="D29" s="36">
        <v>1173.4150353060506</v>
      </c>
      <c r="E29" s="36">
        <v>13349.095794497081</v>
      </c>
      <c r="F29" s="30"/>
      <c r="G29">
        <v>1925</v>
      </c>
      <c r="H29" s="16">
        <v>749.4861349693252</v>
      </c>
      <c r="I29" s="16">
        <v>74113</v>
      </c>
      <c r="J29" s="32"/>
      <c r="K29" s="31"/>
      <c r="L29" s="16"/>
      <c r="M29" s="16"/>
      <c r="N29" s="16"/>
      <c r="P29" s="23"/>
    </row>
    <row r="30" spans="1:16" ht="12.75">
      <c r="A30" s="29">
        <v>1980</v>
      </c>
      <c r="B30" s="29"/>
      <c r="C30" s="36">
        <v>5161.7</v>
      </c>
      <c r="D30" s="36">
        <v>1072.308711238573</v>
      </c>
      <c r="E30" s="36">
        <v>13949.591947550598</v>
      </c>
      <c r="F30" s="30"/>
      <c r="G30">
        <v>1926</v>
      </c>
      <c r="H30" s="16">
        <v>798.319509202454</v>
      </c>
      <c r="I30" s="16">
        <v>75342</v>
      </c>
      <c r="J30" s="32"/>
      <c r="K30" s="31"/>
      <c r="L30" s="16"/>
      <c r="M30" s="16"/>
      <c r="N30" s="16"/>
      <c r="P30" s="23"/>
    </row>
    <row r="31" spans="1:16" ht="12.75">
      <c r="A31" s="29">
        <v>1981</v>
      </c>
      <c r="B31" s="29"/>
      <c r="C31" s="36">
        <v>5291.7</v>
      </c>
      <c r="D31" s="36">
        <v>1149.038425393172</v>
      </c>
      <c r="E31" s="36">
        <v>14423.209575175539</v>
      </c>
      <c r="F31" s="30"/>
      <c r="G31">
        <v>1927</v>
      </c>
      <c r="H31" s="16">
        <v>806.2814723926381</v>
      </c>
      <c r="I31" s="16">
        <v>76645</v>
      </c>
      <c r="J31" s="32"/>
      <c r="K31" s="31"/>
      <c r="L31" s="16"/>
      <c r="M31" s="16"/>
      <c r="N31" s="16"/>
      <c r="P31" s="23"/>
    </row>
    <row r="32" spans="1:16" ht="12.75">
      <c r="A32" s="29">
        <v>1982</v>
      </c>
      <c r="B32" s="29"/>
      <c r="C32" s="36">
        <v>5189.3</v>
      </c>
      <c r="D32" s="36">
        <v>1003.5835176651307</v>
      </c>
      <c r="E32" s="36">
        <v>14953.23011085441</v>
      </c>
      <c r="F32" s="30"/>
      <c r="G32">
        <v>1928</v>
      </c>
      <c r="H32" s="16">
        <v>815.3050306748466</v>
      </c>
      <c r="I32" s="16">
        <v>77912</v>
      </c>
      <c r="J32" s="32"/>
      <c r="K32" s="31"/>
      <c r="L32" s="16"/>
      <c r="M32" s="16"/>
      <c r="N32" s="16"/>
      <c r="P32" s="23"/>
    </row>
    <row r="33" spans="1:16" ht="12.75">
      <c r="A33" s="29">
        <v>1983</v>
      </c>
      <c r="B33" s="29"/>
      <c r="C33" s="36">
        <v>5423.8</v>
      </c>
      <c r="D33" s="36">
        <v>1053.8737693329942</v>
      </c>
      <c r="E33" s="36">
        <v>15315.048222602894</v>
      </c>
      <c r="F33" s="30"/>
      <c r="G33">
        <v>1929</v>
      </c>
      <c r="H33" s="16">
        <v>865.2</v>
      </c>
      <c r="I33" s="16">
        <v>79089</v>
      </c>
      <c r="J33" s="32"/>
      <c r="K33" s="31"/>
      <c r="L33" s="16"/>
      <c r="M33" s="16"/>
      <c r="N33" s="16"/>
      <c r="P33" s="23"/>
    </row>
    <row r="34" spans="1:16" ht="12.75">
      <c r="A34" s="29">
        <v>1984</v>
      </c>
      <c r="B34" s="29"/>
      <c r="C34" s="36">
        <v>5813.6</v>
      </c>
      <c r="D34" s="36">
        <v>1293.32350249161</v>
      </c>
      <c r="E34" s="36">
        <v>15711.628011548519</v>
      </c>
      <c r="F34" s="30"/>
      <c r="G34">
        <v>1930</v>
      </c>
      <c r="H34" s="16">
        <v>790.7</v>
      </c>
      <c r="I34" s="16">
        <v>80369</v>
      </c>
      <c r="J34" s="32"/>
      <c r="K34" s="31"/>
      <c r="L34" s="16"/>
      <c r="M34" s="16"/>
      <c r="N34" s="16"/>
      <c r="P34" s="23"/>
    </row>
    <row r="35" spans="1:16" ht="12.75">
      <c r="A35" s="29">
        <v>1985</v>
      </c>
      <c r="B35" s="29"/>
      <c r="C35" s="36">
        <v>6053.7</v>
      </c>
      <c r="D35" s="36">
        <v>1283.809563301187</v>
      </c>
      <c r="E35" s="36">
        <v>16330.637051299163</v>
      </c>
      <c r="F35" s="30"/>
      <c r="G35">
        <v>1931</v>
      </c>
      <c r="H35" s="16">
        <v>739.9</v>
      </c>
      <c r="I35" s="16">
        <v>81302</v>
      </c>
      <c r="J35" s="32"/>
      <c r="K35" s="31"/>
      <c r="L35" s="16"/>
      <c r="M35" s="16"/>
      <c r="N35" s="16"/>
      <c r="P35" s="23"/>
    </row>
    <row r="36" spans="1:16" ht="12.75">
      <c r="A36" s="29">
        <v>1986</v>
      </c>
      <c r="B36" s="29"/>
      <c r="C36" s="36">
        <v>6263.6</v>
      </c>
      <c r="D36" s="36">
        <v>1290.81135609931</v>
      </c>
      <c r="E36" s="36">
        <v>16913.565411113967</v>
      </c>
      <c r="F36" s="30"/>
      <c r="G36">
        <v>1932</v>
      </c>
      <c r="H36" s="16">
        <v>643.7</v>
      </c>
      <c r="I36" s="16">
        <v>82177</v>
      </c>
      <c r="J36" s="32"/>
      <c r="K36" s="31"/>
      <c r="L36" s="16"/>
      <c r="M36" s="16"/>
      <c r="N36" s="16"/>
      <c r="P36" s="23"/>
    </row>
    <row r="37" spans="1:16" ht="12.75">
      <c r="A37" s="29">
        <v>1987</v>
      </c>
      <c r="B37" s="29"/>
      <c r="C37" s="36">
        <v>6475.1</v>
      </c>
      <c r="D37" s="36">
        <v>1324.1200379786899</v>
      </c>
      <c r="E37" s="36">
        <v>17478.477340059933</v>
      </c>
      <c r="F37" s="30"/>
      <c r="G37">
        <v>1933</v>
      </c>
      <c r="H37" s="16">
        <v>635.5</v>
      </c>
      <c r="I37" s="16">
        <v>83072</v>
      </c>
      <c r="J37" s="32"/>
      <c r="K37" s="31"/>
      <c r="L37" s="16"/>
      <c r="M37" s="16"/>
      <c r="N37" s="16"/>
      <c r="P37" s="23"/>
    </row>
    <row r="38" spans="1:16" ht="12.75">
      <c r="A38" s="29">
        <v>1988</v>
      </c>
      <c r="B38" s="29"/>
      <c r="C38" s="36">
        <v>6742.7</v>
      </c>
      <c r="D38" s="36">
        <v>1331.286255339159</v>
      </c>
      <c r="E38" s="36">
        <v>18052.452959622555</v>
      </c>
      <c r="F38" s="30"/>
      <c r="G38">
        <v>1934</v>
      </c>
      <c r="H38" s="16">
        <v>704.2</v>
      </c>
      <c r="I38" s="16">
        <v>84060</v>
      </c>
      <c r="J38" s="32"/>
      <c r="K38" s="31"/>
      <c r="L38" s="16"/>
      <c r="M38" s="16"/>
      <c r="N38" s="16"/>
      <c r="P38" s="23"/>
    </row>
    <row r="39" spans="1:16" ht="12.75">
      <c r="A39" s="29">
        <v>1989</v>
      </c>
      <c r="B39" s="29"/>
      <c r="C39" s="36">
        <v>6981.4</v>
      </c>
      <c r="D39" s="36">
        <v>1365.3726278170811</v>
      </c>
      <c r="E39" s="36">
        <v>18608.960808187006</v>
      </c>
      <c r="F39" s="30"/>
      <c r="G39">
        <v>1935</v>
      </c>
      <c r="H39" s="16">
        <v>766.9</v>
      </c>
      <c r="I39" s="16">
        <v>85064</v>
      </c>
      <c r="J39" s="32"/>
      <c r="K39" s="31"/>
      <c r="L39" s="16"/>
      <c r="M39" s="16"/>
      <c r="N39" s="16"/>
      <c r="P39" s="23"/>
    </row>
    <row r="40" spans="1:16" ht="12.75">
      <c r="A40" s="29">
        <v>1990</v>
      </c>
      <c r="B40" s="29"/>
      <c r="C40" s="36">
        <v>7112.5</v>
      </c>
      <c r="D40" s="36">
        <v>1319.644457272837</v>
      </c>
      <c r="E40" s="36">
        <v>19175.670725792457</v>
      </c>
      <c r="F40" s="30"/>
      <c r="G40">
        <v>1936</v>
      </c>
      <c r="H40" s="16">
        <v>866.6</v>
      </c>
      <c r="I40" s="16">
        <v>86041</v>
      </c>
      <c r="J40" s="32"/>
      <c r="K40" s="31"/>
      <c r="L40" s="16"/>
      <c r="M40" s="16"/>
      <c r="N40" s="16"/>
      <c r="P40" s="23"/>
    </row>
    <row r="41" spans="1:16" ht="12.75">
      <c r="A41" s="29">
        <v>1991</v>
      </c>
      <c r="B41" s="29"/>
      <c r="C41" s="36">
        <v>7100.5</v>
      </c>
      <c r="D41" s="36">
        <v>1211.6999282843278</v>
      </c>
      <c r="E41" s="36">
        <v>19672.330315191884</v>
      </c>
      <c r="F41" s="30"/>
      <c r="G41">
        <v>1937</v>
      </c>
      <c r="H41" s="16">
        <v>911.1</v>
      </c>
      <c r="I41" s="16">
        <v>86993</v>
      </c>
      <c r="J41" s="32"/>
      <c r="K41" s="31"/>
      <c r="L41" s="16"/>
      <c r="M41" s="16"/>
      <c r="N41" s="16"/>
      <c r="P41" s="23"/>
    </row>
    <row r="42" spans="1:16" ht="12.75">
      <c r="A42" s="29">
        <v>1992</v>
      </c>
      <c r="B42" s="29"/>
      <c r="C42" s="36">
        <v>7336.6</v>
      </c>
      <c r="D42" s="36">
        <v>1259.366511510485</v>
      </c>
      <c r="E42" s="36">
        <v>20039.729650463127</v>
      </c>
      <c r="F42" s="30"/>
      <c r="G42">
        <v>1938</v>
      </c>
      <c r="H42" s="16">
        <v>879.7</v>
      </c>
      <c r="I42" s="16">
        <v>87996</v>
      </c>
      <c r="J42" s="32"/>
      <c r="K42" s="31"/>
      <c r="L42" s="16"/>
      <c r="M42" s="16"/>
      <c r="N42" s="16"/>
      <c r="P42" s="23"/>
    </row>
    <row r="43" spans="1:16" ht="12.75">
      <c r="A43" s="29">
        <v>1993</v>
      </c>
      <c r="B43" s="29"/>
      <c r="C43" s="36">
        <v>7532.7</v>
      </c>
      <c r="D43" s="36">
        <v>1326.5445188812453</v>
      </c>
      <c r="E43" s="36">
        <v>20439.027458539844</v>
      </c>
      <c r="F43" s="30"/>
      <c r="G43">
        <v>1939</v>
      </c>
      <c r="H43" s="16">
        <v>950.7</v>
      </c>
      <c r="I43" s="16">
        <v>88996</v>
      </c>
      <c r="J43" s="32"/>
      <c r="K43" s="31"/>
      <c r="L43" s="16"/>
      <c r="M43" s="16"/>
      <c r="N43" s="16"/>
      <c r="P43" s="23"/>
    </row>
    <row r="44" spans="1:16" ht="12.75">
      <c r="A44" s="29">
        <v>1994</v>
      </c>
      <c r="B44" s="29"/>
      <c r="C44" s="36">
        <v>7835.5</v>
      </c>
      <c r="D44" s="36">
        <v>1460.6944373745089</v>
      </c>
      <c r="E44" s="36">
        <v>20888.36613920224</v>
      </c>
      <c r="F44" s="30"/>
      <c r="G44">
        <v>1940</v>
      </c>
      <c r="H44" s="16">
        <v>1034.1</v>
      </c>
      <c r="I44" s="16">
        <v>90150</v>
      </c>
      <c r="J44" s="32"/>
      <c r="K44" s="31"/>
      <c r="L44" s="16"/>
      <c r="M44" s="16"/>
      <c r="N44" s="16"/>
      <c r="P44" s="23"/>
    </row>
    <row r="45" spans="1:16" ht="12.75">
      <c r="A45" s="29">
        <v>1995</v>
      </c>
      <c r="B45" s="29"/>
      <c r="C45" s="36">
        <v>8031.7</v>
      </c>
      <c r="D45" s="36">
        <v>1494.6863741433149</v>
      </c>
      <c r="E45" s="36">
        <v>21452.569940447916</v>
      </c>
      <c r="F45" s="30"/>
      <c r="G45">
        <v>1941</v>
      </c>
      <c r="H45" s="16">
        <v>1211.1</v>
      </c>
      <c r="I45" s="16">
        <v>91175</v>
      </c>
      <c r="J45" s="32"/>
      <c r="K45" s="31"/>
      <c r="L45" s="16"/>
      <c r="M45" s="16"/>
      <c r="N45" s="16"/>
      <c r="P45" s="23"/>
    </row>
    <row r="46" spans="1:16" ht="12.75">
      <c r="A46" s="29">
        <v>1996</v>
      </c>
      <c r="B46" s="29"/>
      <c r="C46" s="36">
        <v>8328.9</v>
      </c>
      <c r="D46" s="36">
        <v>1582.47927950978</v>
      </c>
      <c r="E46" s="36">
        <v>22026.551078751043</v>
      </c>
      <c r="F46" s="30"/>
      <c r="G46">
        <v>1942</v>
      </c>
      <c r="H46" s="16">
        <v>1435.4</v>
      </c>
      <c r="I46" s="16">
        <v>92150</v>
      </c>
      <c r="J46" s="32"/>
      <c r="K46" s="31"/>
      <c r="L46" s="16"/>
      <c r="M46" s="16"/>
      <c r="N46" s="16"/>
      <c r="P46" s="23"/>
    </row>
    <row r="47" spans="1:16" ht="12.75">
      <c r="A47" s="29">
        <v>1997</v>
      </c>
      <c r="B47" s="29"/>
      <c r="C47" s="36">
        <v>8703.5</v>
      </c>
      <c r="D47" s="36">
        <v>1720.828564719483</v>
      </c>
      <c r="E47" s="36">
        <v>22663.6908972077</v>
      </c>
      <c r="F47" s="30"/>
      <c r="G47">
        <v>1943</v>
      </c>
      <c r="H47" s="16">
        <v>1670.9</v>
      </c>
      <c r="I47" s="16">
        <v>93156</v>
      </c>
      <c r="J47" s="32"/>
      <c r="K47" s="31"/>
      <c r="L47" s="16"/>
      <c r="M47" s="16"/>
      <c r="N47" s="16"/>
      <c r="P47" s="23"/>
    </row>
    <row r="48" spans="1:16" ht="12.75">
      <c r="A48" s="29">
        <v>1998</v>
      </c>
      <c r="B48" s="29"/>
      <c r="C48" s="36">
        <v>9066.9</v>
      </c>
      <c r="D48" s="36">
        <v>1836.2882531153539</v>
      </c>
      <c r="E48" s="36">
        <v>23411.835120123465</v>
      </c>
      <c r="F48" s="30"/>
      <c r="G48">
        <v>1944</v>
      </c>
      <c r="H48" s="16">
        <v>1806.5</v>
      </c>
      <c r="I48" s="16">
        <v>94153</v>
      </c>
      <c r="J48" s="32"/>
      <c r="K48" s="31"/>
      <c r="L48" s="16"/>
      <c r="M48" s="16"/>
      <c r="N48" s="16"/>
      <c r="P48" s="23"/>
    </row>
    <row r="49" spans="1:16" ht="12.75">
      <c r="A49" s="29">
        <v>1999</v>
      </c>
      <c r="B49" s="29"/>
      <c r="C49" s="36">
        <v>9470.3</v>
      </c>
      <c r="D49" s="36">
        <v>1954.0591385783953</v>
      </c>
      <c r="E49" s="36">
        <v>24243.33004378867</v>
      </c>
      <c r="F49" s="30"/>
      <c r="G49">
        <v>1945</v>
      </c>
      <c r="H49" s="16">
        <v>1786.3</v>
      </c>
      <c r="I49" s="16">
        <v>94856</v>
      </c>
      <c r="J49" s="32"/>
      <c r="K49" s="31"/>
      <c r="L49" s="16"/>
      <c r="M49" s="16"/>
      <c r="N49" s="16"/>
      <c r="P49" s="23"/>
    </row>
    <row r="50" spans="1:16" ht="12.75">
      <c r="A50" s="29">
        <v>2000</v>
      </c>
      <c r="B50" s="29"/>
      <c r="C50" s="36">
        <v>9817</v>
      </c>
      <c r="D50" s="36">
        <v>2040</v>
      </c>
      <c r="E50" s="36">
        <v>25156.909604979333</v>
      </c>
      <c r="F50" s="30"/>
      <c r="G50">
        <v>1946</v>
      </c>
      <c r="H50" s="16">
        <v>1589.4</v>
      </c>
      <c r="I50" s="16">
        <v>95473</v>
      </c>
      <c r="J50" s="32"/>
      <c r="K50" s="31"/>
      <c r="L50" s="16"/>
      <c r="M50" s="16"/>
      <c r="N50" s="16"/>
      <c r="P50" s="23"/>
    </row>
    <row r="51" spans="1:16" ht="12.75">
      <c r="A51" s="29">
        <v>2001</v>
      </c>
      <c r="B51" s="29"/>
      <c r="C51" s="36">
        <v>9890.7</v>
      </c>
      <c r="D51" s="36">
        <v>1892.8854472748817</v>
      </c>
      <c r="E51" s="36">
        <v>26117.220856490898</v>
      </c>
      <c r="F51" s="30"/>
      <c r="G51">
        <v>1947</v>
      </c>
      <c r="H51" s="16">
        <v>1574.5</v>
      </c>
      <c r="I51" s="16">
        <v>96277</v>
      </c>
      <c r="J51" s="32"/>
      <c r="K51" s="31"/>
      <c r="L51" s="16"/>
      <c r="M51" s="16"/>
      <c r="N51" s="16"/>
      <c r="P51" s="23"/>
    </row>
    <row r="52" spans="1:16" ht="12.75">
      <c r="A52" s="29">
        <v>2002</v>
      </c>
      <c r="B52" s="29"/>
      <c r="C52" s="36">
        <v>10048.8</v>
      </c>
      <c r="D52" s="36">
        <v>1848.9730572323679</v>
      </c>
      <c r="E52" s="36">
        <v>26889.202745128383</v>
      </c>
      <c r="F52" s="30"/>
      <c r="G52">
        <v>1948</v>
      </c>
      <c r="H52" s="16">
        <v>1643.2</v>
      </c>
      <c r="I52" s="16">
        <v>97085</v>
      </c>
      <c r="J52" s="32"/>
      <c r="K52" s="31"/>
      <c r="L52" s="16"/>
      <c r="M52" s="16"/>
      <c r="N52" s="16"/>
      <c r="P52" s="23"/>
    </row>
    <row r="53" spans="1:16" ht="12.75">
      <c r="A53" s="29">
        <v>2003</v>
      </c>
      <c r="B53" s="29"/>
      <c r="C53" s="36">
        <v>10301</v>
      </c>
      <c r="D53" s="36">
        <v>1898.4034012115903</v>
      </c>
      <c r="E53" s="36">
        <v>27584.1401868735</v>
      </c>
      <c r="F53" s="30"/>
      <c r="G53">
        <v>1949</v>
      </c>
      <c r="H53" s="16">
        <v>1634.6</v>
      </c>
      <c r="I53" s="16">
        <v>97891</v>
      </c>
      <c r="J53" s="32"/>
      <c r="K53" s="31"/>
      <c r="L53" s="16"/>
      <c r="M53" s="16"/>
      <c r="N53" s="16"/>
      <c r="P53" s="23"/>
    </row>
    <row r="54" spans="1:16" ht="12.75">
      <c r="A54" s="29">
        <v>2004</v>
      </c>
      <c r="B54" s="29"/>
      <c r="C54" s="36">
        <v>10703.5</v>
      </c>
      <c r="D54" s="36">
        <v>2064.7588388473855</v>
      </c>
      <c r="E54" s="35">
        <v>28298.682523107535</v>
      </c>
      <c r="F54" s="30"/>
      <c r="G54">
        <v>1950</v>
      </c>
      <c r="H54" s="16">
        <v>1777.3</v>
      </c>
      <c r="I54" s="16">
        <v>98513</v>
      </c>
      <c r="J54" s="32"/>
      <c r="K54" s="31"/>
      <c r="L54" s="16"/>
      <c r="M54" s="16"/>
      <c r="N54" s="16"/>
      <c r="P54" s="23"/>
    </row>
    <row r="55" spans="1:16" ht="12.75">
      <c r="A55" s="29">
        <v>2005</v>
      </c>
      <c r="B55" s="29"/>
      <c r="C55" s="36">
        <v>11048.6</v>
      </c>
      <c r="D55" s="36">
        <v>2177.2016811445274</v>
      </c>
      <c r="E55" s="35">
        <v>29148.9134411169</v>
      </c>
      <c r="F55" s="30"/>
      <c r="G55">
        <v>1951</v>
      </c>
      <c r="H55" s="16">
        <v>1915</v>
      </c>
      <c r="I55" s="16">
        <v>99213</v>
      </c>
      <c r="J55" s="32"/>
      <c r="K55" s="31"/>
      <c r="L55" s="16"/>
      <c r="M55" s="16"/>
      <c r="N55" s="16"/>
      <c r="P55" s="23"/>
    </row>
    <row r="56" spans="3:14" ht="12.75">
      <c r="C56" s="27"/>
      <c r="D56" s="27"/>
      <c r="G56">
        <v>1952</v>
      </c>
      <c r="H56" s="16">
        <v>1988.3</v>
      </c>
      <c r="I56" s="16">
        <v>99901</v>
      </c>
      <c r="K56"/>
      <c r="L56"/>
      <c r="M56"/>
      <c r="N56"/>
    </row>
    <row r="57" spans="3:14" ht="12.75">
      <c r="C57" s="27"/>
      <c r="D57" s="27"/>
      <c r="G57">
        <v>1953</v>
      </c>
      <c r="H57" s="16">
        <v>2079.5</v>
      </c>
      <c r="I57" s="16">
        <v>100556</v>
      </c>
      <c r="K57"/>
      <c r="L57"/>
      <c r="M57"/>
      <c r="N57"/>
    </row>
    <row r="58" spans="3:14" ht="12.75">
      <c r="C58" s="27"/>
      <c r="D58" s="27"/>
      <c r="G58">
        <v>1954</v>
      </c>
      <c r="H58" s="16">
        <v>2065.4</v>
      </c>
      <c r="I58" s="16">
        <v>101296</v>
      </c>
      <c r="K58"/>
      <c r="L58"/>
      <c r="M58"/>
      <c r="N58"/>
    </row>
    <row r="59" spans="3:14" ht="12.75">
      <c r="C59" s="27"/>
      <c r="D59" s="27"/>
      <c r="G59">
        <v>1955</v>
      </c>
      <c r="H59" s="16">
        <v>2212.8</v>
      </c>
      <c r="I59" s="16">
        <v>102070</v>
      </c>
      <c r="K59"/>
      <c r="L59"/>
      <c r="M59"/>
      <c r="N59"/>
    </row>
    <row r="60" spans="3:14" ht="12.75">
      <c r="C60" s="27"/>
      <c r="D60" s="27"/>
      <c r="G60">
        <v>1956</v>
      </c>
      <c r="H60" s="16">
        <v>2255.8</v>
      </c>
      <c r="I60" s="16">
        <v>103002</v>
      </c>
      <c r="K60"/>
      <c r="L60"/>
      <c r="M60"/>
      <c r="N60"/>
    </row>
    <row r="61" spans="3:17" ht="12.75">
      <c r="C61" s="27"/>
      <c r="D61" s="27"/>
      <c r="G61">
        <v>1957</v>
      </c>
      <c r="H61" s="16">
        <v>2301.1</v>
      </c>
      <c r="I61" s="16">
        <v>104030</v>
      </c>
      <c r="K61"/>
      <c r="L61" s="13"/>
      <c r="M61" s="11"/>
      <c r="N61" s="12"/>
      <c r="O61" s="10"/>
      <c r="Q61" s="10"/>
    </row>
    <row r="62" spans="3:17" ht="12.75">
      <c r="C62" s="27"/>
      <c r="D62" s="27"/>
      <c r="G62">
        <v>1958</v>
      </c>
      <c r="H62" s="16">
        <v>2279.2</v>
      </c>
      <c r="I62" s="16">
        <v>105281</v>
      </c>
      <c r="K62"/>
      <c r="L62" s="13"/>
      <c r="M62" s="11"/>
      <c r="N62" s="12"/>
      <c r="O62" s="10"/>
      <c r="Q62" s="10"/>
    </row>
    <row r="63" spans="3:17" ht="12.75">
      <c r="C63" s="27"/>
      <c r="D63" s="27"/>
      <c r="G63">
        <v>1959</v>
      </c>
      <c r="H63" s="16">
        <v>2441.3</v>
      </c>
      <c r="I63" s="16">
        <v>106843</v>
      </c>
      <c r="K63"/>
      <c r="L63" s="13"/>
      <c r="M63" s="11"/>
      <c r="N63" s="12"/>
      <c r="O63" s="10"/>
      <c r="Q63" s="10"/>
    </row>
    <row r="64" spans="1:17" ht="12.75">
      <c r="A64" s="10"/>
      <c r="B64" s="10"/>
      <c r="C64" s="28"/>
      <c r="D64" s="28"/>
      <c r="E64" s="10"/>
      <c r="F64" s="10"/>
      <c r="G64">
        <v>1960</v>
      </c>
      <c r="H64" s="16">
        <v>2501.8</v>
      </c>
      <c r="I64" s="16">
        <v>107919</v>
      </c>
      <c r="J64" s="10"/>
      <c r="L64" s="13"/>
      <c r="M64" s="11"/>
      <c r="N64" s="12"/>
      <c r="O64" s="10"/>
      <c r="Q64" s="10"/>
    </row>
    <row r="65" spans="1:17" ht="12.75">
      <c r="A65" s="10"/>
      <c r="B65" s="10"/>
      <c r="C65" s="28"/>
      <c r="D65" s="28"/>
      <c r="E65" s="10"/>
      <c r="F65" s="10"/>
      <c r="G65">
        <v>1961</v>
      </c>
      <c r="H65" s="16">
        <v>2560</v>
      </c>
      <c r="I65" s="16">
        <v>109048</v>
      </c>
      <c r="J65" s="10"/>
      <c r="L65" s="13"/>
      <c r="M65" s="11"/>
      <c r="N65" s="12"/>
      <c r="O65" s="10"/>
      <c r="Q65" s="10"/>
    </row>
    <row r="66" spans="1:17" ht="12.75">
      <c r="A66" s="10"/>
      <c r="B66" s="10"/>
      <c r="C66" s="28"/>
      <c r="D66" s="28"/>
      <c r="E66" s="10"/>
      <c r="F66" s="10"/>
      <c r="G66">
        <v>1962</v>
      </c>
      <c r="H66" s="16">
        <v>2715.2</v>
      </c>
      <c r="I66" s="16">
        <v>111177</v>
      </c>
      <c r="J66" s="10"/>
      <c r="L66" s="13"/>
      <c r="M66" s="11"/>
      <c r="N66" s="12"/>
      <c r="O66" s="10"/>
      <c r="P66" s="10"/>
      <c r="Q66" s="10"/>
    </row>
    <row r="67" spans="1:17" ht="12.75">
      <c r="A67" s="10"/>
      <c r="B67" s="10"/>
      <c r="C67" s="28"/>
      <c r="D67" s="28"/>
      <c r="E67" s="10"/>
      <c r="F67" s="10"/>
      <c r="G67">
        <v>1963</v>
      </c>
      <c r="H67" s="16">
        <v>2834</v>
      </c>
      <c r="I67" s="16">
        <v>112999</v>
      </c>
      <c r="J67" s="10"/>
      <c r="L67" s="13"/>
      <c r="M67" s="11"/>
      <c r="N67" s="12"/>
      <c r="O67" s="10"/>
      <c r="P67" s="10"/>
      <c r="Q67" s="10"/>
    </row>
    <row r="68" spans="1:17" ht="12.75">
      <c r="A68" s="10"/>
      <c r="B68" s="10"/>
      <c r="C68" s="28"/>
      <c r="D68" s="28"/>
      <c r="E68" s="10"/>
      <c r="F68" s="10"/>
      <c r="G68">
        <v>1964</v>
      </c>
      <c r="H68" s="16">
        <v>2998.6</v>
      </c>
      <c r="I68" s="16">
        <v>114815</v>
      </c>
      <c r="J68" s="10"/>
      <c r="L68" s="13"/>
      <c r="M68" s="11"/>
      <c r="N68" s="12"/>
      <c r="O68" s="10"/>
      <c r="P68" s="10"/>
      <c r="Q68" s="10"/>
    </row>
    <row r="69" spans="1:17" ht="12.75">
      <c r="A69" s="10"/>
      <c r="B69" s="10"/>
      <c r="C69" s="28"/>
      <c r="D69" s="27"/>
      <c r="G69">
        <v>1965</v>
      </c>
      <c r="H69" s="16">
        <v>3191.1</v>
      </c>
      <c r="I69" s="16">
        <v>116601</v>
      </c>
      <c r="J69" s="10"/>
      <c r="L69" s="13"/>
      <c r="M69" s="11"/>
      <c r="N69" s="12"/>
      <c r="O69" s="10"/>
      <c r="P69" s="10"/>
      <c r="Q69" s="10"/>
    </row>
    <row r="70" spans="1:17" ht="12.75">
      <c r="A70" s="10"/>
      <c r="B70" s="10"/>
      <c r="C70" s="28"/>
      <c r="D70" s="28"/>
      <c r="E70" s="10"/>
      <c r="F70" s="10"/>
      <c r="G70">
        <v>1966</v>
      </c>
      <c r="H70" s="16">
        <v>3399.1</v>
      </c>
      <c r="I70" s="16">
        <v>118546</v>
      </c>
      <c r="J70" s="10"/>
      <c r="L70" s="13"/>
      <c r="M70" s="11"/>
      <c r="N70" s="12"/>
      <c r="O70" s="10"/>
      <c r="P70" s="10"/>
      <c r="Q70" s="10"/>
    </row>
    <row r="71" spans="1:17" ht="12.75">
      <c r="A71" s="10"/>
      <c r="B71" s="10"/>
      <c r="C71" s="28"/>
      <c r="D71" s="28"/>
      <c r="E71" s="10"/>
      <c r="F71" s="10"/>
      <c r="G71">
        <v>1967</v>
      </c>
      <c r="H71" s="16">
        <v>3484.6</v>
      </c>
      <c r="I71" s="16">
        <v>120582</v>
      </c>
      <c r="J71" s="10"/>
      <c r="L71" s="13"/>
      <c r="M71" s="11"/>
      <c r="N71" s="12"/>
      <c r="O71" s="10"/>
      <c r="P71" s="10"/>
      <c r="Q71" s="10"/>
    </row>
    <row r="72" spans="1:23" ht="12.75">
      <c r="A72" s="10"/>
      <c r="B72" s="10"/>
      <c r="C72" s="10"/>
      <c r="D72" s="10"/>
      <c r="E72" s="10"/>
      <c r="F72" s="10"/>
      <c r="G72">
        <v>1968</v>
      </c>
      <c r="H72" s="16">
        <v>3652.7</v>
      </c>
      <c r="I72" s="16">
        <v>122657</v>
      </c>
      <c r="J72" s="10"/>
      <c r="L72" s="13"/>
      <c r="M72" s="11"/>
      <c r="N72" s="12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10"/>
      <c r="B73" s="10"/>
      <c r="C73" s="10"/>
      <c r="D73" s="10"/>
      <c r="E73" s="10"/>
      <c r="F73" s="10"/>
      <c r="G73">
        <v>1969</v>
      </c>
      <c r="H73" s="16">
        <v>3765.4</v>
      </c>
      <c r="I73" s="16">
        <v>124737</v>
      </c>
      <c r="J73" s="10"/>
      <c r="L73" s="13"/>
      <c r="M73" s="11"/>
      <c r="N73" s="12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10"/>
      <c r="B74" s="10"/>
      <c r="C74" s="10"/>
      <c r="D74" s="10"/>
      <c r="E74" s="10"/>
      <c r="F74" s="10"/>
      <c r="G74">
        <v>1970</v>
      </c>
      <c r="H74" s="16">
        <v>3771.9</v>
      </c>
      <c r="I74" s="16">
        <v>127007</v>
      </c>
      <c r="J74" s="10"/>
      <c r="L74" s="13"/>
      <c r="M74" s="11"/>
      <c r="N74" s="12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10"/>
      <c r="B75" s="10"/>
      <c r="C75" s="10"/>
      <c r="D75" s="10"/>
      <c r="E75" s="10"/>
      <c r="F75" s="10"/>
      <c r="G75">
        <v>1971</v>
      </c>
      <c r="H75" s="16">
        <v>3898.6</v>
      </c>
      <c r="I75" s="16">
        <v>129366</v>
      </c>
      <c r="J75" s="10"/>
      <c r="L75" s="13"/>
      <c r="M75" s="11"/>
      <c r="N75" s="12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10"/>
      <c r="B76" s="10"/>
      <c r="C76" s="10"/>
      <c r="D76" s="10"/>
      <c r="E76" s="10"/>
      <c r="F76" s="10"/>
      <c r="G76">
        <v>1972</v>
      </c>
      <c r="H76" s="16">
        <v>4105</v>
      </c>
      <c r="I76" s="16">
        <v>131829</v>
      </c>
      <c r="J76" s="10"/>
      <c r="L76" s="13"/>
      <c r="M76" s="11"/>
      <c r="N76" s="12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10"/>
      <c r="B77" s="10"/>
      <c r="C77" s="10"/>
      <c r="D77" s="10"/>
      <c r="E77" s="10"/>
      <c r="F77" s="10"/>
      <c r="G77">
        <v>1973</v>
      </c>
      <c r="H77" s="16">
        <v>4341.5</v>
      </c>
      <c r="I77" s="16">
        <v>134224</v>
      </c>
      <c r="J77" s="10"/>
      <c r="L77" s="13"/>
      <c r="M77" s="11"/>
      <c r="N77" s="12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10"/>
      <c r="B78" s="10"/>
      <c r="C78" s="10"/>
      <c r="D78" s="10"/>
      <c r="E78" s="10"/>
      <c r="F78" s="10"/>
      <c r="G78">
        <v>1974</v>
      </c>
      <c r="H78" s="16">
        <v>4319.6</v>
      </c>
      <c r="I78" s="16">
        <v>136590</v>
      </c>
      <c r="J78" s="10"/>
      <c r="L78" s="13"/>
      <c r="M78" s="11"/>
      <c r="N78" s="12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10"/>
      <c r="B79" s="10"/>
      <c r="C79" s="10"/>
      <c r="D79" s="10"/>
      <c r="E79" s="10"/>
      <c r="F79" s="10"/>
      <c r="G79">
        <v>1975</v>
      </c>
      <c r="H79" s="16">
        <v>4311.2</v>
      </c>
      <c r="I79" s="16">
        <v>138915</v>
      </c>
      <c r="J79" s="10"/>
      <c r="L79" s="13"/>
      <c r="M79" s="11"/>
      <c r="N79" s="12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10"/>
      <c r="B80" s="10"/>
      <c r="C80" s="10"/>
      <c r="D80" s="10"/>
      <c r="E80" s="10"/>
      <c r="F80" s="10"/>
      <c r="G80">
        <v>1976</v>
      </c>
      <c r="H80" s="16">
        <v>4540.9</v>
      </c>
      <c r="I80" s="16">
        <v>141380</v>
      </c>
      <c r="J80" s="10"/>
      <c r="L80" s="13"/>
      <c r="M80" s="11"/>
      <c r="N80" s="12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10"/>
      <c r="B81" s="10"/>
      <c r="C81" s="10"/>
      <c r="D81" s="10"/>
      <c r="E81" s="10"/>
      <c r="F81" s="10"/>
      <c r="G81">
        <v>1977</v>
      </c>
      <c r="H81" s="16">
        <v>4750.5</v>
      </c>
      <c r="I81" s="16">
        <v>143750</v>
      </c>
      <c r="J81" s="10"/>
      <c r="K81" s="13"/>
      <c r="L81" s="13"/>
      <c r="M81" s="11"/>
      <c r="N81" s="12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10"/>
      <c r="B82" s="10"/>
      <c r="C82" s="10"/>
      <c r="D82" s="10"/>
      <c r="E82" s="10"/>
      <c r="F82" s="10"/>
      <c r="G82">
        <v>1978</v>
      </c>
      <c r="H82" s="16">
        <v>5015</v>
      </c>
      <c r="I82" s="16">
        <v>146128</v>
      </c>
      <c r="J82" s="10"/>
      <c r="K82" s="13"/>
      <c r="L82" s="13"/>
      <c r="M82" s="11"/>
      <c r="N82" s="12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10"/>
      <c r="B83" s="10"/>
      <c r="C83" s="10"/>
      <c r="D83" s="10"/>
      <c r="E83" s="10"/>
      <c r="F83" s="10"/>
      <c r="G83">
        <v>1979</v>
      </c>
      <c r="H83" s="16">
        <v>5173.4</v>
      </c>
      <c r="I83" s="16">
        <v>148468</v>
      </c>
      <c r="J83" s="10"/>
      <c r="K83" s="13"/>
      <c r="L83" s="13"/>
      <c r="M83" s="11"/>
      <c r="N83" s="12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10"/>
      <c r="B84" s="10"/>
      <c r="C84" s="10"/>
      <c r="D84" s="10"/>
      <c r="E84" s="10"/>
      <c r="F84" s="10"/>
      <c r="G84">
        <v>1980</v>
      </c>
      <c r="H84" s="16">
        <v>5161.7</v>
      </c>
      <c r="I84" s="16">
        <v>150227.386</v>
      </c>
      <c r="J84" s="10"/>
      <c r="K84" s="13"/>
      <c r="L84" s="13"/>
      <c r="M84" s="11"/>
      <c r="N84" s="12"/>
      <c r="O84" s="10"/>
      <c r="Q84" s="10"/>
      <c r="R84" s="10"/>
      <c r="S84" s="10"/>
      <c r="T84" s="10"/>
      <c r="U84" s="10"/>
      <c r="V84" s="10"/>
      <c r="W84" s="10"/>
    </row>
    <row r="85" spans="1:23" ht="12.75">
      <c r="A85" s="10"/>
      <c r="B85" s="10"/>
      <c r="C85" s="10"/>
      <c r="D85" s="10"/>
      <c r="E85" s="10"/>
      <c r="F85" s="10"/>
      <c r="G85">
        <v>1981</v>
      </c>
      <c r="H85" s="16">
        <v>5291.7</v>
      </c>
      <c r="I85" s="16">
        <v>151991</v>
      </c>
      <c r="J85" s="10"/>
      <c r="K85" s="13"/>
      <c r="L85" s="13"/>
      <c r="M85" s="11"/>
      <c r="N85" s="12"/>
      <c r="O85" s="10"/>
      <c r="Q85" s="10"/>
      <c r="R85" s="10"/>
      <c r="S85" s="10"/>
      <c r="T85" s="10"/>
      <c r="U85" s="10"/>
      <c r="V85" s="10"/>
      <c r="W85" s="10"/>
    </row>
    <row r="86" spans="1:23" ht="12.75">
      <c r="A86" s="10"/>
      <c r="B86" s="10"/>
      <c r="C86" s="10"/>
      <c r="D86" s="10"/>
      <c r="E86" s="10"/>
      <c r="F86" s="10"/>
      <c r="G86">
        <v>1982</v>
      </c>
      <c r="H86" s="16">
        <v>5189.3</v>
      </c>
      <c r="I86" s="16">
        <v>153547</v>
      </c>
      <c r="J86" s="10"/>
      <c r="K86" s="13"/>
      <c r="L86" s="13"/>
      <c r="M86" s="11"/>
      <c r="N86" s="12"/>
      <c r="O86" s="10"/>
      <c r="Q86" s="10"/>
      <c r="R86" s="10"/>
      <c r="S86" s="10"/>
      <c r="T86" s="10"/>
      <c r="U86" s="10"/>
      <c r="V86" s="10"/>
      <c r="W86" s="10"/>
    </row>
    <row r="87" spans="1:23" ht="12.75">
      <c r="A87" s="10"/>
      <c r="B87" s="10"/>
      <c r="C87" s="10"/>
      <c r="D87" s="10"/>
      <c r="E87" s="10"/>
      <c r="F87" s="10"/>
      <c r="G87">
        <v>1983</v>
      </c>
      <c r="H87" s="16">
        <v>5423.8</v>
      </c>
      <c r="I87" s="16">
        <v>154963</v>
      </c>
      <c r="J87" s="10"/>
      <c r="K87" s="13"/>
      <c r="L87" s="13"/>
      <c r="M87" s="11"/>
      <c r="N87" s="12"/>
      <c r="O87" s="10"/>
      <c r="Q87" s="10"/>
      <c r="R87" s="10"/>
      <c r="S87" s="10"/>
      <c r="T87" s="10"/>
      <c r="U87" s="10"/>
      <c r="V87" s="10"/>
      <c r="W87" s="10"/>
    </row>
    <row r="88" spans="1:23" ht="12.75">
      <c r="A88" s="10"/>
      <c r="B88" s="10"/>
      <c r="C88" s="10"/>
      <c r="D88" s="10"/>
      <c r="E88" s="10"/>
      <c r="F88" s="10"/>
      <c r="G88">
        <v>1984</v>
      </c>
      <c r="H88" s="16">
        <v>5813.6</v>
      </c>
      <c r="I88" s="16">
        <v>156466</v>
      </c>
      <c r="J88" s="10"/>
      <c r="K88" s="13"/>
      <c r="L88" s="13"/>
      <c r="M88" s="11"/>
      <c r="N88" s="12"/>
      <c r="O88" s="10"/>
      <c r="Q88" s="10"/>
      <c r="R88" s="10"/>
      <c r="S88" s="10"/>
      <c r="T88" s="10"/>
      <c r="U88" s="10"/>
      <c r="V88" s="10"/>
      <c r="W88" s="10"/>
    </row>
    <row r="89" spans="1:23" ht="12.75">
      <c r="A89" s="10"/>
      <c r="B89" s="10"/>
      <c r="C89" s="10"/>
      <c r="D89" s="10"/>
      <c r="E89" s="10"/>
      <c r="F89" s="10"/>
      <c r="G89">
        <v>1985</v>
      </c>
      <c r="H89" s="16">
        <v>6053.7</v>
      </c>
      <c r="I89" s="16">
        <v>157974</v>
      </c>
      <c r="J89" s="10"/>
      <c r="K89" s="13"/>
      <c r="L89" s="13"/>
      <c r="M89" s="11"/>
      <c r="N89" s="12"/>
      <c r="O89" s="10"/>
      <c r="Q89" s="10"/>
      <c r="R89" s="10"/>
      <c r="S89" s="10"/>
      <c r="T89" s="10"/>
      <c r="U89" s="10"/>
      <c r="V89" s="10"/>
      <c r="W89" s="10"/>
    </row>
    <row r="90" spans="1:23" ht="12.75">
      <c r="A90" s="10"/>
      <c r="B90" s="10"/>
      <c r="C90" s="10"/>
      <c r="D90" s="10"/>
      <c r="E90" s="10"/>
      <c r="F90" s="10"/>
      <c r="G90">
        <v>1986</v>
      </c>
      <c r="H90" s="16">
        <v>6263.6</v>
      </c>
      <c r="I90" s="16">
        <v>159591</v>
      </c>
      <c r="J90" s="10"/>
      <c r="K90" s="13"/>
      <c r="L90" s="13"/>
      <c r="M90" s="11"/>
      <c r="N90" s="12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2.75">
      <c r="A91" s="10"/>
      <c r="B91" s="10"/>
      <c r="C91" s="10"/>
      <c r="D91" s="10"/>
      <c r="E91" s="10"/>
      <c r="F91" s="10"/>
      <c r="G91">
        <v>1987</v>
      </c>
      <c r="H91" s="16">
        <v>6475.1</v>
      </c>
      <c r="I91" s="16">
        <v>160805</v>
      </c>
      <c r="J91" s="10"/>
      <c r="K91" s="13"/>
      <c r="L91" s="13"/>
      <c r="M91" s="11"/>
      <c r="N91" s="12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2.75">
      <c r="A92" s="10"/>
      <c r="B92" s="10"/>
      <c r="C92" s="10"/>
      <c r="D92" s="10"/>
      <c r="E92" s="10"/>
      <c r="F92" s="10"/>
      <c r="G92">
        <v>1988</v>
      </c>
      <c r="H92" s="16">
        <v>6742.7</v>
      </c>
      <c r="I92" s="16">
        <v>161924</v>
      </c>
      <c r="J92" s="10"/>
      <c r="K92" s="13"/>
      <c r="L92" s="13"/>
      <c r="M92" s="11"/>
      <c r="N92" s="12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2.75">
      <c r="A93" s="10"/>
      <c r="B93" s="10"/>
      <c r="C93" s="10"/>
      <c r="D93" s="10"/>
      <c r="E93" s="10"/>
      <c r="F93" s="10"/>
      <c r="G93">
        <v>1989</v>
      </c>
      <c r="H93" s="16">
        <v>6981.4</v>
      </c>
      <c r="I93" s="16">
        <v>162916</v>
      </c>
      <c r="J93" s="10"/>
      <c r="K93" s="13"/>
      <c r="L93" s="13"/>
      <c r="M93" s="11"/>
      <c r="N93" s="12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2.75">
      <c r="A94" s="10"/>
      <c r="B94" s="10"/>
      <c r="C94" s="10"/>
      <c r="D94" s="10"/>
      <c r="E94" s="10"/>
      <c r="F94" s="10"/>
      <c r="G94">
        <v>1990</v>
      </c>
      <c r="H94" s="16">
        <v>7112.5</v>
      </c>
      <c r="I94" s="16">
        <v>164229.455</v>
      </c>
      <c r="J94" s="10"/>
      <c r="K94" s="13"/>
      <c r="L94" s="13"/>
      <c r="M94" s="11"/>
      <c r="N94" s="12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2.75">
      <c r="A95" s="10"/>
      <c r="B95" s="10"/>
      <c r="C95" s="10"/>
      <c r="D95" s="10"/>
      <c r="E95" s="10"/>
      <c r="F95" s="10"/>
      <c r="G95">
        <v>1991</v>
      </c>
      <c r="H95" s="16">
        <v>7100.5</v>
      </c>
      <c r="I95" s="16">
        <v>165923</v>
      </c>
      <c r="J95" s="10"/>
      <c r="K95" s="13"/>
      <c r="L95" s="13"/>
      <c r="M95" s="11"/>
      <c r="N95" s="12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10"/>
      <c r="B96" s="10"/>
      <c r="C96" s="10"/>
      <c r="D96" s="10"/>
      <c r="E96" s="10"/>
      <c r="F96" s="10"/>
      <c r="G96">
        <v>1992</v>
      </c>
      <c r="H96" s="16">
        <v>7336.6</v>
      </c>
      <c r="I96" s="16">
        <v>167953</v>
      </c>
      <c r="J96" s="10"/>
      <c r="K96" s="13"/>
      <c r="L96" s="13"/>
      <c r="M96" s="11"/>
      <c r="N96" s="12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2.75">
      <c r="A97" s="10"/>
      <c r="B97" s="10"/>
      <c r="C97" s="10"/>
      <c r="D97" s="10"/>
      <c r="E97" s="10"/>
      <c r="F97" s="10"/>
      <c r="G97">
        <v>1993</v>
      </c>
      <c r="H97" s="16">
        <v>7532.7</v>
      </c>
      <c r="I97" s="16">
        <v>169921</v>
      </c>
      <c r="J97" s="10"/>
      <c r="K97" s="13"/>
      <c r="L97" s="13"/>
      <c r="M97" s="11"/>
      <c r="N97" s="12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10"/>
      <c r="B98" s="10"/>
      <c r="C98" s="10"/>
      <c r="D98" s="10"/>
      <c r="E98" s="10"/>
      <c r="F98" s="10"/>
      <c r="G98">
        <v>1994</v>
      </c>
      <c r="H98" s="16">
        <v>7835.5</v>
      </c>
      <c r="I98" s="16">
        <v>171993</v>
      </c>
      <c r="J98" s="10"/>
      <c r="K98" s="13"/>
      <c r="L98" s="13"/>
      <c r="M98" s="11"/>
      <c r="N98" s="12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2.75">
      <c r="A99" s="10"/>
      <c r="B99" s="10"/>
      <c r="C99" s="10"/>
      <c r="D99" s="10"/>
      <c r="E99" s="10"/>
      <c r="F99" s="10"/>
      <c r="G99">
        <v>1995</v>
      </c>
      <c r="H99" s="16">
        <v>8031.7</v>
      </c>
      <c r="I99" s="16">
        <v>174237</v>
      </c>
      <c r="J99" s="10"/>
      <c r="K99" s="13"/>
      <c r="L99" s="13"/>
      <c r="M99" s="11"/>
      <c r="N99" s="12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2.75">
      <c r="A100" s="10"/>
      <c r="B100" s="10"/>
      <c r="C100" s="10"/>
      <c r="D100" s="10"/>
      <c r="E100" s="10"/>
      <c r="F100" s="10"/>
      <c r="G100">
        <v>1996</v>
      </c>
      <c r="H100" s="16">
        <v>8328.9</v>
      </c>
      <c r="I100" s="16">
        <v>176548</v>
      </c>
      <c r="J100" s="10"/>
      <c r="K100" s="13"/>
      <c r="L100" s="13"/>
      <c r="M100" s="11"/>
      <c r="N100" s="12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2.75">
      <c r="A101" s="10"/>
      <c r="B101" s="10"/>
      <c r="C101" s="10"/>
      <c r="D101" s="10"/>
      <c r="E101" s="10"/>
      <c r="F101" s="10"/>
      <c r="G101">
        <v>1997</v>
      </c>
      <c r="H101" s="16">
        <v>8703.5</v>
      </c>
      <c r="I101" s="16">
        <v>179159</v>
      </c>
      <c r="J101" s="10"/>
      <c r="K101" s="13"/>
      <c r="L101" s="13"/>
      <c r="M101" s="11"/>
      <c r="N101" s="12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2.75">
      <c r="A102" s="10"/>
      <c r="B102" s="10"/>
      <c r="C102" s="10"/>
      <c r="D102" s="10"/>
      <c r="E102" s="10"/>
      <c r="F102" s="10"/>
      <c r="G102">
        <v>1998</v>
      </c>
      <c r="H102" s="16">
        <v>9066.9</v>
      </c>
      <c r="I102" s="16">
        <v>181755</v>
      </c>
      <c r="J102" s="10"/>
      <c r="K102" s="13"/>
      <c r="L102" s="13"/>
      <c r="M102" s="11"/>
      <c r="N102" s="12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2.75">
      <c r="A103" s="10"/>
      <c r="B103" s="10"/>
      <c r="C103" s="10"/>
      <c r="D103" s="10"/>
      <c r="E103" s="10"/>
      <c r="F103" s="10"/>
      <c r="G103">
        <v>1999</v>
      </c>
      <c r="H103" s="16">
        <v>9470.3</v>
      </c>
      <c r="I103" s="16">
        <v>184287</v>
      </c>
      <c r="J103" s="10"/>
      <c r="K103" s="13"/>
      <c r="L103" s="13"/>
      <c r="M103" s="11"/>
      <c r="N103" s="12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9" ht="12.75">
      <c r="G104">
        <v>2000</v>
      </c>
      <c r="H104" s="16">
        <v>9817</v>
      </c>
      <c r="I104" s="16">
        <v>186856</v>
      </c>
    </row>
    <row r="105" spans="7:9" ht="12.75">
      <c r="G105">
        <v>2001</v>
      </c>
      <c r="H105" s="16">
        <v>9890.7</v>
      </c>
      <c r="I105" s="16">
        <v>189481</v>
      </c>
    </row>
    <row r="106" spans="7:9" ht="12.75">
      <c r="G106">
        <v>2002</v>
      </c>
      <c r="H106" s="16">
        <v>10048.8</v>
      </c>
      <c r="I106" s="16">
        <v>192121</v>
      </c>
    </row>
    <row r="107" spans="7:9" ht="12.75">
      <c r="G107">
        <v>2003</v>
      </c>
      <c r="H107" s="16">
        <v>10301</v>
      </c>
      <c r="I107" s="16">
        <v>195419.51522621652</v>
      </c>
    </row>
    <row r="108" spans="7:9" ht="12.75">
      <c r="G108">
        <v>2004</v>
      </c>
      <c r="H108" s="16">
        <v>10703.5</v>
      </c>
      <c r="I108" s="16">
        <v>197334.8495826123</v>
      </c>
    </row>
    <row r="109" spans="7:9" ht="12.75">
      <c r="G109">
        <v>2005</v>
      </c>
      <c r="H109" s="16">
        <v>11048.6</v>
      </c>
      <c r="I109" s="16">
        <v>199702.8803234619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</dc:creator>
  <cp:keywords/>
  <dc:description/>
  <cp:lastModifiedBy>Timothy J. Kehoe</cp:lastModifiedBy>
  <dcterms:created xsi:type="dcterms:W3CDTF">2004-05-25T14:54:21Z</dcterms:created>
  <dcterms:modified xsi:type="dcterms:W3CDTF">2007-07-25T16:51:13Z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